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state="hidden" r:id="rId2"/>
  </sheets>
  <definedNames/>
  <calcPr fullCalcOnLoad="1"/>
</workbook>
</file>

<file path=xl/sharedStrings.xml><?xml version="1.0" encoding="utf-8"?>
<sst xmlns="http://schemas.openxmlformats.org/spreadsheetml/2006/main" count="606" uniqueCount="27">
  <si>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</si>
  <si>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</si>
  <si>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</si>
  <si>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</si>
  <si>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</si>
  <si>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</si>
  <si>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</si>
  <si>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</si>
  <si>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</si>
  <si>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 Eventos la pagina</t>
  </si>
  <si>
    <t>@licaeventos</t>
  </si>
  <si>
    <t>HOCKEY</t>
  </si>
  <si>
    <t>Libres</t>
  </si>
  <si>
    <t>LIBRES</t>
  </si>
  <si>
    <t>Rio de Janeiro</t>
  </si>
  <si>
    <t>Cerro Pilar A</t>
  </si>
  <si>
    <t>Domingo 1 de Septiembre</t>
  </si>
  <si>
    <t xml:space="preserve">Ayres </t>
  </si>
  <si>
    <t xml:space="preserve">Rio de Janeiro </t>
  </si>
  <si>
    <t>S.Carlos</t>
  </si>
  <si>
    <t>Ayres</t>
  </si>
  <si>
    <t>Mercedes R.C.</t>
  </si>
  <si>
    <t>Riio de Janeiro</t>
  </si>
  <si>
    <t>0a1</t>
  </si>
  <si>
    <t>0a0</t>
  </si>
  <si>
    <t>1a0</t>
  </si>
  <si>
    <t>3a0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</si>
</sst>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8" fillId="26" borderId="31" xfId="0" applyFont="1" applyFill="1" applyBorder="1" applyAlignment="1">
      <alignment horizontal="left" vertical="center"/>
    </xf>
    <xf numFmtId="0" fontId="0" fillId="26" borderId="31" xfId="0" applyFill="1" applyBorder="1" applyAlignment="1">
      <alignment horizontal="left" vertical="center"/>
    </xf>
    <xf numFmtId="0" fontId="31" fillId="26" borderId="32" xfId="0" applyFont="1" applyFill="1" applyBorder="1" applyAlignment="1">
      <alignment horizontal="center" vertical="center"/>
    </xf>
    <xf numFmtId="0" fontId="31" fillId="26" borderId="28" xfId="0" applyFont="1" applyFill="1" applyBorder="1" applyAlignment="1">
      <alignment horizontal="center" vertical="center"/>
    </xf>
    <xf numFmtId="0" fontId="31" fillId="26" borderId="33" xfId="0" applyFont="1" applyFill="1" applyBorder="1" applyAlignment="1">
      <alignment horizontal="center" vertical="center"/>
    </xf>
    <xf numFmtId="0" fontId="31" fillId="26" borderId="34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35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36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27" borderId="32" xfId="0" applyFont="1" applyFill="1" applyBorder="1" applyAlignment="1">
      <alignment horizontal="center" vertical="center"/>
    </xf>
    <xf numFmtId="0" fontId="31" fillId="27" borderId="35" xfId="0" applyFont="1" applyFill="1" applyBorder="1" applyAlignment="1">
      <alignment horizontal="center" vertical="center"/>
    </xf>
    <xf numFmtId="0" fontId="31" fillId="28" borderId="33" xfId="0" applyFont="1" applyFill="1" applyBorder="1" applyAlignment="1">
      <alignment horizontal="center" vertical="center"/>
    </xf>
    <xf numFmtId="0" fontId="31" fillId="28" borderId="35" xfId="0" applyFont="1" applyFill="1" applyBorder="1" applyAlignment="1">
      <alignment horizontal="center" vertical="center"/>
    </xf>
    <xf numFmtId="0" fontId="31" fillId="29" borderId="32" xfId="0" applyFont="1" applyFill="1" applyBorder="1" applyAlignment="1">
      <alignment horizontal="center" vertical="center"/>
    </xf>
    <xf numFmtId="0" fontId="31" fillId="30" borderId="33" xfId="0" applyFont="1" applyFill="1" applyBorder="1" applyAlignment="1">
      <alignment horizontal="center" vertical="center"/>
    </xf>
    <xf numFmtId="0" fontId="31" fillId="30" borderId="34" xfId="0" applyFont="1" applyFill="1" applyBorder="1" applyAlignment="1">
      <alignment horizontal="center" vertical="center"/>
    </xf>
    <xf numFmtId="0" fontId="31" fillId="29" borderId="34" xfId="0" applyFont="1" applyFill="1" applyBorder="1" applyAlignment="1">
      <alignment horizontal="center" vertical="center"/>
    </xf>
    <xf numFmtId="0" fontId="31" fillId="31" borderId="35" xfId="0" applyFont="1" applyFill="1" applyBorder="1" applyAlignment="1">
      <alignment horizontal="center" vertical="center"/>
    </xf>
    <xf numFmtId="0" fontId="31" fillId="28" borderId="3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1" fillId="27" borderId="34" xfId="0" applyFont="1" applyFill="1" applyBorder="1" applyAlignment="1">
      <alignment horizontal="center" vertical="center"/>
    </xf>
    <xf numFmtId="0" fontId="9" fillId="26" borderId="23" xfId="0" applyFont="1" applyFill="1" applyBorder="1" applyAlignment="1">
      <alignment horizontal="left" vertical="center"/>
    </xf>
    <xf numFmtId="0" fontId="3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31" borderId="28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4</xdr:row>
      <xdr:rowOff>219075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</xdr:row>
      <xdr:rowOff>38100</xdr:rowOff>
    </xdr:from>
    <xdr:to>
      <xdr:col>7</xdr:col>
      <xdr:colOff>9525</xdr:colOff>
      <xdr:row>3</xdr:row>
      <xdr:rowOff>266700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71500"/>
          <a:ext cx="2847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38100</xdr:rowOff>
    </xdr:from>
    <xdr:to>
      <xdr:col>6</xdr:col>
      <xdr:colOff>295275</xdr:colOff>
      <xdr:row>5</xdr:row>
      <xdr:rowOff>142875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04900"/>
          <a:ext cx="2847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00390625" style="35" customWidth="1"/>
    <col min="2" max="2" width="14.8515625" style="35" bestFit="1" customWidth="1"/>
    <col min="3" max="3" width="5.00390625" style="35" customWidth="1"/>
    <col min="4" max="4" width="14.421875" style="35" customWidth="1"/>
    <col min="5" max="5" width="7.421875" style="37" bestFit="1" customWidth="1"/>
    <col min="6" max="6" width="15.57421875" style="35" customWidth="1"/>
    <col min="7" max="7" width="5.00390625" style="35" customWidth="1"/>
    <col min="8" max="8" width="16.140625" style="35" customWidth="1"/>
    <col min="9" max="9" width="14.00390625" style="35" bestFit="1" customWidth="1"/>
    <col min="10" max="10" width="5.8515625" style="35" customWidth="1"/>
    <col min="11" max="11" width="13.7109375" style="35" bestFit="1" customWidth="1"/>
    <col min="12" max="12" width="14.28125" style="35" bestFit="1" customWidth="1"/>
    <col min="13" max="13" width="5.28125" style="35" customWidth="1"/>
    <col min="14" max="14" width="14.28125" style="35" bestFit="1" customWidth="1"/>
    <col min="15" max="16384" width="11.421875" style="35" customWidth="1"/>
  </cols>
  <sheetData>
    <row r="1" ht="21" customHeight="1"/>
    <row r="2" ht="21" customHeight="1"/>
    <row r="3" ht="21" customHeight="1">
      <c r="H3" s="36" t="s">
        <v>9</v>
      </c>
    </row>
    <row r="4" spans="5:14" s="41" customFormat="1" ht="21" customHeight="1">
      <c r="E4" s="42"/>
      <c r="H4" s="31" t="s">
        <v>8</v>
      </c>
      <c r="I4" s="42"/>
      <c r="J4" s="42"/>
      <c r="K4" s="90" t="s">
        <v>12</v>
      </c>
      <c r="L4" s="90"/>
      <c r="M4" s="90"/>
      <c r="N4" s="58" t="s">
        <v>7</v>
      </c>
    </row>
    <row r="5" spans="5:14" s="41" customFormat="1" ht="21" customHeight="1">
      <c r="E5" s="42"/>
      <c r="H5" s="32" t="s">
        <v>10</v>
      </c>
      <c r="I5" s="43"/>
      <c r="J5" s="43"/>
      <c r="K5" s="59"/>
      <c r="L5" s="59"/>
      <c r="M5" s="59"/>
      <c r="N5" s="60"/>
    </row>
    <row r="6" spans="7:14" ht="35.25" customHeight="1" thickBot="1">
      <c r="G6" s="40"/>
      <c r="I6" s="38"/>
      <c r="J6" s="38"/>
      <c r="K6" s="91" t="s">
        <v>16</v>
      </c>
      <c r="L6" s="91"/>
      <c r="M6" s="91"/>
      <c r="N6" s="91"/>
    </row>
    <row r="7" spans="2:14" ht="18" customHeight="1" thickBot="1">
      <c r="B7" s="50" t="s">
        <v>6</v>
      </c>
      <c r="C7" s="51"/>
      <c r="D7" s="51">
        <v>1</v>
      </c>
      <c r="E7" s="52"/>
      <c r="F7" s="51" t="s">
        <v>6</v>
      </c>
      <c r="G7" s="51"/>
      <c r="H7" s="51">
        <v>2</v>
      </c>
      <c r="I7" s="51" t="s">
        <v>6</v>
      </c>
      <c r="J7" s="51"/>
      <c r="K7" s="51">
        <v>2</v>
      </c>
      <c r="L7" s="51" t="s">
        <v>6</v>
      </c>
      <c r="M7" s="51"/>
      <c r="N7" s="51">
        <v>3</v>
      </c>
    </row>
    <row r="8" spans="1:14" s="46" customFormat="1" ht="29.25" customHeight="1" thickBot="1">
      <c r="A8" s="53">
        <v>9</v>
      </c>
      <c r="B8" s="72" t="s">
        <v>18</v>
      </c>
      <c r="C8" s="94" t="s">
        <v>24</v>
      </c>
      <c r="D8" s="74" t="s">
        <v>19</v>
      </c>
      <c r="E8" s="68"/>
      <c r="F8" s="76" t="s">
        <v>20</v>
      </c>
      <c r="G8" s="55" t="s">
        <v>23</v>
      </c>
      <c r="H8" s="77" t="s">
        <v>15</v>
      </c>
      <c r="I8" s="54"/>
      <c r="J8" s="55"/>
      <c r="K8" s="56"/>
      <c r="L8" s="61"/>
      <c r="M8" s="62"/>
      <c r="N8" s="63"/>
    </row>
    <row r="9" spans="1:15" s="46" customFormat="1" ht="29.25" customHeight="1">
      <c r="A9" s="57">
        <v>9.3</v>
      </c>
      <c r="B9" s="64"/>
      <c r="C9" s="65"/>
      <c r="D9" s="66"/>
      <c r="E9" s="70"/>
      <c r="F9" s="78" t="s">
        <v>15</v>
      </c>
      <c r="G9" s="94" t="s">
        <v>23</v>
      </c>
      <c r="H9" s="75" t="s">
        <v>19</v>
      </c>
      <c r="I9" s="44"/>
      <c r="J9" s="45"/>
      <c r="K9" s="39"/>
      <c r="L9" s="64"/>
      <c r="M9" s="65"/>
      <c r="N9" s="66"/>
      <c r="O9" s="67"/>
    </row>
    <row r="10" spans="1:14" s="46" customFormat="1" ht="29.25" customHeight="1" thickBot="1">
      <c r="A10" s="57">
        <v>10</v>
      </c>
      <c r="B10" s="79" t="s">
        <v>17</v>
      </c>
      <c r="C10" s="45" t="s">
        <v>25</v>
      </c>
      <c r="D10" s="73" t="s">
        <v>14</v>
      </c>
      <c r="E10" s="70"/>
      <c r="F10" s="64"/>
      <c r="G10" s="65"/>
      <c r="H10" s="66"/>
      <c r="I10" s="48"/>
      <c r="J10" s="47"/>
      <c r="K10" s="49"/>
      <c r="L10" s="64"/>
      <c r="M10" s="65"/>
      <c r="N10" s="66"/>
    </row>
    <row r="11" spans="1:14" s="46" customFormat="1" ht="29.25" customHeight="1">
      <c r="A11" s="57">
        <v>10.3</v>
      </c>
      <c r="B11" s="64"/>
      <c r="C11" s="65"/>
      <c r="D11" s="66"/>
      <c r="E11" s="70"/>
      <c r="F11" s="81" t="s">
        <v>19</v>
      </c>
      <c r="G11" s="94" t="s">
        <v>26</v>
      </c>
      <c r="H11" s="80" t="s">
        <v>21</v>
      </c>
      <c r="I11" s="48"/>
      <c r="J11" s="47"/>
      <c r="K11" s="49"/>
      <c r="L11" s="64"/>
      <c r="M11" s="65"/>
      <c r="N11" s="66"/>
    </row>
    <row r="12" spans="1:14" s="46" customFormat="1" ht="29.25" customHeight="1">
      <c r="A12" s="57">
        <v>11</v>
      </c>
      <c r="B12" s="79" t="s">
        <v>17</v>
      </c>
      <c r="C12" s="65" t="s">
        <v>25</v>
      </c>
      <c r="D12" s="80" t="s">
        <v>21</v>
      </c>
      <c r="E12" s="70"/>
      <c r="F12" s="78" t="s">
        <v>15</v>
      </c>
      <c r="G12" s="45" t="s">
        <v>23</v>
      </c>
      <c r="H12" s="73" t="s">
        <v>14</v>
      </c>
      <c r="I12" s="48"/>
      <c r="J12" s="47"/>
      <c r="K12" s="49"/>
      <c r="L12" s="64"/>
      <c r="M12" s="65"/>
      <c r="N12" s="66"/>
    </row>
    <row r="13" spans="1:14" s="46" customFormat="1" ht="29.25" customHeight="1">
      <c r="A13" s="57">
        <v>11.3</v>
      </c>
      <c r="B13" s="64"/>
      <c r="C13" s="65"/>
      <c r="D13" s="66"/>
      <c r="E13" s="86"/>
      <c r="F13" s="71"/>
      <c r="G13" s="45"/>
      <c r="H13" s="69"/>
      <c r="I13" s="48"/>
      <c r="J13" s="47"/>
      <c r="K13" s="49"/>
      <c r="L13" s="64"/>
      <c r="M13" s="65"/>
      <c r="N13" s="66"/>
    </row>
    <row r="14" spans="1:14" ht="27.75" customHeight="1">
      <c r="A14" s="83">
        <v>12</v>
      </c>
      <c r="B14" s="89" t="s">
        <v>22</v>
      </c>
      <c r="C14" s="45" t="s">
        <v>25</v>
      </c>
      <c r="D14" s="80" t="s">
        <v>21</v>
      </c>
      <c r="E14" s="87"/>
      <c r="F14" s="84"/>
      <c r="G14" s="45"/>
      <c r="H14" s="85"/>
      <c r="I14" s="88"/>
      <c r="J14" s="82"/>
      <c r="K14" s="82"/>
      <c r="L14" s="82"/>
      <c r="M14" s="82"/>
      <c r="N14" s="82"/>
    </row>
  </sheetData>
  <sheetProtection/>
  <mergeCells count="2">
    <mergeCell ref="K4:M4"/>
    <mergeCell ref="K6:N6"/>
  </mergeCells>
  <printOptions/>
  <pageMargins left="0.1968503937007874" right="0.1968503937007874" top="0.3937007874015748" bottom="0.3937007874015748" header="0.11811023622047245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97">
      <selection activeCell="A1" sqref="A1:H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IF(Fixture!N4="Futbol","FUTBOL","")</f>
      </c>
      <c r="C1" s="28" t="str">
        <f>IF(Fixture!N4="Hockey","HOCKEY","")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Fixture!$A$8</f>
        <v>9</v>
      </c>
      <c r="D2" s="1"/>
      <c r="E2" s="1"/>
      <c r="F2" s="13"/>
      <c r="G2" s="15" t="s">
        <v>5</v>
      </c>
      <c r="H2" s="26">
        <f>Fixture!$A$8</f>
        <v>9</v>
      </c>
      <c r="I2" s="7"/>
      <c r="J2" s="15" t="s">
        <v>5</v>
      </c>
      <c r="K2" s="26">
        <f>Fixture!$A$8</f>
        <v>9</v>
      </c>
      <c r="L2" s="1"/>
      <c r="M2" s="1"/>
      <c r="N2" s="13"/>
      <c r="O2" s="15" t="s">
        <v>5</v>
      </c>
      <c r="P2" s="26">
        <f>Fixture!$A$8</f>
        <v>9</v>
      </c>
      <c r="R2" s="7"/>
      <c r="S2" s="15" t="s">
        <v>5</v>
      </c>
      <c r="T2" s="26">
        <f>Fixture!$A$8</f>
        <v>9</v>
      </c>
      <c r="U2" s="1"/>
    </row>
    <row r="3" spans="1:21" ht="12.75">
      <c r="A3" s="7"/>
      <c r="B3" s="15" t="s">
        <v>3</v>
      </c>
      <c r="C3" s="25">
        <f>Fixture!$N$6</f>
        <v>0</v>
      </c>
      <c r="D3" s="1"/>
      <c r="E3" s="1"/>
      <c r="F3" s="7"/>
      <c r="G3" s="15" t="s">
        <v>3</v>
      </c>
      <c r="H3" s="25">
        <f>Fixture!$N$6</f>
        <v>0</v>
      </c>
      <c r="I3" s="7"/>
      <c r="J3" s="15" t="s">
        <v>3</v>
      </c>
      <c r="K3" s="25">
        <f>Fixture!$N$6</f>
        <v>0</v>
      </c>
      <c r="L3" s="1"/>
      <c r="M3" s="1"/>
      <c r="N3" s="7"/>
      <c r="O3" s="15" t="s">
        <v>3</v>
      </c>
      <c r="P3" s="25">
        <f>Fixture!$N$6</f>
        <v>0</v>
      </c>
      <c r="R3" s="7"/>
      <c r="S3" s="15" t="s">
        <v>3</v>
      </c>
      <c r="T3" s="25">
        <f>Fixture!$N$6</f>
        <v>0</v>
      </c>
      <c r="U3" s="1"/>
    </row>
    <row r="4" spans="1:21" ht="15" customHeight="1">
      <c r="A4" s="9"/>
      <c r="B4" s="15" t="s">
        <v>0</v>
      </c>
      <c r="C4" s="22">
        <f>Fixture!$D$7</f>
        <v>1</v>
      </c>
      <c r="D4" s="1"/>
      <c r="E4" s="1"/>
      <c r="F4" s="9"/>
      <c r="G4" s="15" t="s">
        <v>0</v>
      </c>
      <c r="H4" s="22">
        <f>Fixture!$H$7</f>
        <v>2</v>
      </c>
      <c r="I4" s="9"/>
      <c r="J4" s="15" t="s">
        <v>0</v>
      </c>
      <c r="K4" s="22">
        <f>Fixture!$K$7</f>
        <v>2</v>
      </c>
      <c r="L4" s="1"/>
      <c r="M4" s="1"/>
      <c r="N4" s="9"/>
      <c r="O4" s="15" t="s">
        <v>0</v>
      </c>
      <c r="P4" s="22">
        <f>Fixture!$N$7</f>
        <v>3</v>
      </c>
      <c r="R4" s="9"/>
      <c r="S4" s="15" t="s">
        <v>0</v>
      </c>
      <c r="T4" s="22" t="e">
        <f>Fixture!#REF!</f>
        <v>#REF!</v>
      </c>
      <c r="U4" s="1"/>
    </row>
    <row r="5" spans="1:21" ht="12.75">
      <c r="A5" s="7"/>
      <c r="B5" s="19" t="s">
        <v>4</v>
      </c>
      <c r="C5" s="34" t="s">
        <v>13</v>
      </c>
      <c r="D5" s="1"/>
      <c r="E5" s="1"/>
      <c r="F5" s="7"/>
      <c r="G5" s="19" t="s">
        <v>4</v>
      </c>
      <c r="H5" s="34" t="str">
        <f>C5</f>
        <v>LIBRES</v>
      </c>
      <c r="I5" s="22"/>
      <c r="J5" s="19" t="s">
        <v>4</v>
      </c>
      <c r="K5" s="22" t="str">
        <f>$C$5</f>
        <v>LIBRES</v>
      </c>
      <c r="L5" s="1"/>
      <c r="M5" s="1"/>
      <c r="N5" s="7"/>
      <c r="O5" s="19" t="s">
        <v>4</v>
      </c>
      <c r="P5" s="22" t="str">
        <f>$C$5</f>
        <v>LIBRES</v>
      </c>
      <c r="R5" s="7"/>
      <c r="S5" s="19" t="s">
        <v>4</v>
      </c>
      <c r="T5" s="22" t="str">
        <f>$C$5</f>
        <v>LIBRES</v>
      </c>
      <c r="U5" s="1"/>
    </row>
    <row r="6" spans="1:21" ht="15">
      <c r="A6" s="30" t="s">
        <v>11</v>
      </c>
      <c r="B6" s="2"/>
      <c r="C6" s="16" t="s">
        <v>2</v>
      </c>
      <c r="D6" s="5"/>
      <c r="E6" s="5"/>
      <c r="F6" s="33" t="str">
        <f>A6</f>
        <v>HOCKEY</v>
      </c>
      <c r="G6" s="2"/>
      <c r="H6" s="16" t="s">
        <v>2</v>
      </c>
      <c r="I6" s="14" t="str">
        <f>A6</f>
        <v>HOCKEY</v>
      </c>
      <c r="J6" s="2"/>
      <c r="K6" s="16" t="s">
        <v>2</v>
      </c>
      <c r="L6" s="5"/>
      <c r="M6" s="5"/>
      <c r="N6" s="14" t="str">
        <f>A6</f>
        <v>HOCKEY</v>
      </c>
      <c r="O6" s="2"/>
      <c r="P6" s="16" t="s">
        <v>2</v>
      </c>
      <c r="R6" s="14" t="str">
        <f>A6</f>
        <v>HOCKEY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 t="str">
        <f>Fixture!B8</f>
        <v>Rio de Janeiro </v>
      </c>
      <c r="B9" s="1"/>
      <c r="C9" s="8"/>
      <c r="D9" s="1"/>
      <c r="E9" s="1"/>
      <c r="F9" s="23" t="str">
        <f>Fixture!F8</f>
        <v>Ayres</v>
      </c>
      <c r="G9" s="1"/>
      <c r="H9" s="8"/>
      <c r="I9" s="23">
        <f>Fixture!I8</f>
        <v>0</v>
      </c>
      <c r="J9" s="1"/>
      <c r="K9" s="8"/>
      <c r="L9" s="1"/>
      <c r="M9" s="1"/>
      <c r="N9" s="23">
        <f>Fixture!L8</f>
        <v>0</v>
      </c>
      <c r="O9" s="1"/>
      <c r="P9" s="8"/>
      <c r="R9" s="23" t="e">
        <f>Fixture!#REF!</f>
        <v>#REF!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92" t="s">
        <v>1</v>
      </c>
      <c r="B12" s="93"/>
      <c r="C12" s="8"/>
      <c r="D12" s="1"/>
      <c r="E12" s="1"/>
      <c r="F12" s="92" t="s">
        <v>1</v>
      </c>
      <c r="G12" s="93"/>
      <c r="H12" s="8"/>
      <c r="I12" s="92" t="s">
        <v>1</v>
      </c>
      <c r="J12" s="93"/>
      <c r="K12" s="8"/>
      <c r="L12" s="1"/>
      <c r="M12" s="1"/>
      <c r="N12" s="92" t="s">
        <v>1</v>
      </c>
      <c r="O12" s="93"/>
      <c r="P12" s="8"/>
      <c r="R12" s="92" t="s">
        <v>1</v>
      </c>
      <c r="S12" s="93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 t="str">
        <f>Fixture!D8</f>
        <v>S.Carlos</v>
      </c>
      <c r="B15" s="1"/>
      <c r="C15" s="8"/>
      <c r="D15" s="1"/>
      <c r="E15" s="1"/>
      <c r="F15" s="23" t="str">
        <f>Fixture!H8</f>
        <v>Cerro Pilar A</v>
      </c>
      <c r="G15" s="1"/>
      <c r="H15" s="8"/>
      <c r="I15" s="23">
        <f>Fixture!K8</f>
        <v>0</v>
      </c>
      <c r="J15" s="1"/>
      <c r="K15" s="8"/>
      <c r="L15" s="1"/>
      <c r="M15" s="1"/>
      <c r="N15" s="23">
        <f>Fixture!N8</f>
        <v>0</v>
      </c>
      <c r="O15" s="1"/>
      <c r="P15" s="8"/>
      <c r="R15" s="23" t="e">
        <f>Fixture!#REF!</f>
        <v>#REF!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Fixture!$A$9</f>
        <v>9.3</v>
      </c>
      <c r="D21" s="1"/>
      <c r="E21" s="1"/>
      <c r="F21" s="7"/>
      <c r="G21" s="15" t="s">
        <v>5</v>
      </c>
      <c r="H21" s="26">
        <f>Fixture!$A$9</f>
        <v>9.3</v>
      </c>
      <c r="I21" s="7"/>
      <c r="J21" s="20" t="s">
        <v>5</v>
      </c>
      <c r="K21" s="26">
        <f>Fixture!$A$9</f>
        <v>9.3</v>
      </c>
      <c r="L21" s="1"/>
      <c r="M21" s="1"/>
      <c r="N21" s="7"/>
      <c r="O21" s="15" t="s">
        <v>5</v>
      </c>
      <c r="P21" s="26">
        <f>Fixture!$A$9</f>
        <v>9.3</v>
      </c>
      <c r="R21" s="7"/>
      <c r="S21" s="20" t="s">
        <v>5</v>
      </c>
      <c r="T21" s="26">
        <f>Fixture!$A$9</f>
        <v>9.3</v>
      </c>
      <c r="U21" s="1"/>
    </row>
    <row r="22" spans="1:21" ht="12.75">
      <c r="A22" s="7"/>
      <c r="B22" s="20" t="s">
        <v>3</v>
      </c>
      <c r="C22" s="25">
        <f>Fixture!$N$6</f>
        <v>0</v>
      </c>
      <c r="D22" s="1"/>
      <c r="E22" s="1"/>
      <c r="F22" s="7"/>
      <c r="G22" s="15" t="s">
        <v>3</v>
      </c>
      <c r="H22" s="25">
        <f>Fixture!$N$6</f>
        <v>0</v>
      </c>
      <c r="I22" s="7"/>
      <c r="J22" s="20" t="s">
        <v>3</v>
      </c>
      <c r="K22" s="25">
        <f>Fixture!$N$6</f>
        <v>0</v>
      </c>
      <c r="L22" s="1"/>
      <c r="M22" s="1"/>
      <c r="N22" s="7"/>
      <c r="O22" s="15" t="s">
        <v>3</v>
      </c>
      <c r="P22" s="25">
        <f>Fixture!$N$6</f>
        <v>0</v>
      </c>
      <c r="R22" s="7"/>
      <c r="S22" s="20" t="s">
        <v>3</v>
      </c>
      <c r="T22" s="25">
        <f>Fixture!$N$6</f>
        <v>0</v>
      </c>
      <c r="U22" s="1"/>
    </row>
    <row r="23" spans="1:21" ht="15" customHeight="1">
      <c r="A23" s="9"/>
      <c r="B23" s="20" t="s">
        <v>0</v>
      </c>
      <c r="C23" s="22">
        <f>Fixture!$D$7</f>
        <v>1</v>
      </c>
      <c r="D23" s="1"/>
      <c r="E23" s="1"/>
      <c r="F23" s="9"/>
      <c r="G23" s="15" t="s">
        <v>0</v>
      </c>
      <c r="H23" s="22">
        <f>Fixture!$H$7</f>
        <v>2</v>
      </c>
      <c r="I23" s="9"/>
      <c r="J23" s="20" t="s">
        <v>0</v>
      </c>
      <c r="K23" s="22">
        <f>Fixture!$K$7</f>
        <v>2</v>
      </c>
      <c r="L23" s="1"/>
      <c r="M23" s="1"/>
      <c r="N23" s="9"/>
      <c r="O23" s="15" t="s">
        <v>0</v>
      </c>
      <c r="P23" s="22">
        <f>Fixture!$N$7</f>
        <v>3</v>
      </c>
      <c r="R23" s="9"/>
      <c r="S23" s="20" t="s">
        <v>0</v>
      </c>
      <c r="T23" s="22" t="e">
        <f>Fixture!#REF!</f>
        <v>#REF!</v>
      </c>
      <c r="U23" s="1"/>
    </row>
    <row r="24" spans="1:21" ht="12.75">
      <c r="A24" s="7"/>
      <c r="B24" s="21" t="s">
        <v>4</v>
      </c>
      <c r="C24" s="22" t="str">
        <f>$C$5</f>
        <v>LIBRES</v>
      </c>
      <c r="D24" s="1"/>
      <c r="E24" s="1"/>
      <c r="F24" s="7"/>
      <c r="G24" s="19" t="s">
        <v>4</v>
      </c>
      <c r="H24" s="22" t="str">
        <f>$C$5</f>
        <v>LIBRES</v>
      </c>
      <c r="I24" s="7"/>
      <c r="J24" s="21" t="s">
        <v>4</v>
      </c>
      <c r="K24" s="22" t="str">
        <f>$C$5</f>
        <v>LIBRES</v>
      </c>
      <c r="L24" s="1"/>
      <c r="M24" s="1"/>
      <c r="N24" s="7"/>
      <c r="O24" s="19" t="s">
        <v>4</v>
      </c>
      <c r="P24" s="22" t="str">
        <f>$C$5</f>
        <v>LIBRES</v>
      </c>
      <c r="R24" s="7"/>
      <c r="S24" s="21" t="s">
        <v>4</v>
      </c>
      <c r="T24" s="22" t="str">
        <f>$C$5</f>
        <v>LIBRES</v>
      </c>
      <c r="U24" s="1"/>
    </row>
    <row r="25" spans="1:21" ht="15">
      <c r="A25" s="14" t="str">
        <f>A6</f>
        <v>HOCKEY</v>
      </c>
      <c r="B25" s="2"/>
      <c r="C25" s="16" t="s">
        <v>2</v>
      </c>
      <c r="D25" s="5"/>
      <c r="E25" s="5"/>
      <c r="F25" s="14" t="str">
        <f>A6</f>
        <v>HOCKEY</v>
      </c>
      <c r="G25" s="2"/>
      <c r="H25" s="16" t="s">
        <v>2</v>
      </c>
      <c r="I25" s="14" t="str">
        <f>A6</f>
        <v>HOCKEY</v>
      </c>
      <c r="J25" s="2"/>
      <c r="K25" s="16" t="s">
        <v>2</v>
      </c>
      <c r="L25" s="5"/>
      <c r="M25" s="5"/>
      <c r="N25" s="14" t="str">
        <f>A6</f>
        <v>HOCKEY</v>
      </c>
      <c r="O25" s="2"/>
      <c r="P25" s="16" t="s">
        <v>2</v>
      </c>
      <c r="R25" s="14" t="str">
        <f>A6</f>
        <v>HOCKEY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>
        <f>Fixture!B9</f>
        <v>0</v>
      </c>
      <c r="B28" s="1"/>
      <c r="C28" s="8"/>
      <c r="D28" s="1"/>
      <c r="E28" s="1"/>
      <c r="F28" s="23" t="str">
        <f>Fixture!F9</f>
        <v>Cerro Pilar A</v>
      </c>
      <c r="G28" s="1"/>
      <c r="H28" s="8"/>
      <c r="I28" s="23">
        <f>Fixture!I9</f>
        <v>0</v>
      </c>
      <c r="J28" s="1"/>
      <c r="K28" s="8"/>
      <c r="L28" s="1"/>
      <c r="M28" s="1"/>
      <c r="N28" s="23">
        <f>Fixture!L9</f>
        <v>0</v>
      </c>
      <c r="O28" s="1"/>
      <c r="P28" s="8"/>
      <c r="R28" s="23" t="e">
        <f>Fixture!#REF!</f>
        <v>#REF!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92" t="s">
        <v>1</v>
      </c>
      <c r="B31" s="93"/>
      <c r="C31" s="8"/>
      <c r="D31" s="1"/>
      <c r="E31" s="1"/>
      <c r="F31" s="92" t="s">
        <v>1</v>
      </c>
      <c r="G31" s="93"/>
      <c r="H31" s="8"/>
      <c r="I31" s="92" t="s">
        <v>1</v>
      </c>
      <c r="J31" s="93"/>
      <c r="K31" s="8"/>
      <c r="L31" s="1"/>
      <c r="M31" s="1"/>
      <c r="N31" s="92" t="s">
        <v>1</v>
      </c>
      <c r="O31" s="93"/>
      <c r="P31" s="8"/>
      <c r="R31" s="92" t="s">
        <v>1</v>
      </c>
      <c r="S31" s="93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>
        <f>Fixture!$D9</f>
        <v>0</v>
      </c>
      <c r="B34" s="1"/>
      <c r="C34" s="8"/>
      <c r="D34" s="1"/>
      <c r="E34" s="1"/>
      <c r="F34" s="23" t="str">
        <f>Fixture!H9</f>
        <v>S.Carlos</v>
      </c>
      <c r="G34" s="1"/>
      <c r="H34" s="8"/>
      <c r="I34" s="23">
        <f>Fixture!K9</f>
        <v>0</v>
      </c>
      <c r="J34" s="1"/>
      <c r="K34" s="8"/>
      <c r="L34" s="1"/>
      <c r="M34" s="1"/>
      <c r="N34" s="23">
        <f>Fixture!N9</f>
        <v>0</v>
      </c>
      <c r="O34" s="1"/>
      <c r="P34" s="8"/>
      <c r="R34" s="23" t="e">
        <f>Fixture!#REF!</f>
        <v>#REF!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Fixture!$A$10</f>
        <v>10</v>
      </c>
      <c r="D40" s="1"/>
      <c r="E40" s="1"/>
      <c r="F40" s="7"/>
      <c r="G40" s="15" t="s">
        <v>5</v>
      </c>
      <c r="H40" s="26">
        <f>Fixture!$A$10</f>
        <v>10</v>
      </c>
      <c r="I40" s="7"/>
      <c r="J40" s="15" t="s">
        <v>5</v>
      </c>
      <c r="K40" s="26">
        <f>Fixture!$A$10</f>
        <v>10</v>
      </c>
      <c r="L40" s="1"/>
      <c r="M40" s="1"/>
      <c r="N40" s="7"/>
      <c r="O40" s="15" t="s">
        <v>5</v>
      </c>
      <c r="P40" s="26">
        <f>Fixture!$A$10</f>
        <v>10</v>
      </c>
      <c r="R40" s="7"/>
      <c r="S40" s="15" t="s">
        <v>5</v>
      </c>
      <c r="T40" s="26">
        <f>Fixture!$A$10</f>
        <v>10</v>
      </c>
      <c r="U40" s="1"/>
    </row>
    <row r="41" spans="1:21" ht="12.75">
      <c r="A41" s="7"/>
      <c r="B41" s="15" t="s">
        <v>3</v>
      </c>
      <c r="C41" s="25">
        <f>Fixture!$N$6</f>
        <v>0</v>
      </c>
      <c r="D41" s="1"/>
      <c r="E41" s="1"/>
      <c r="F41" s="7"/>
      <c r="G41" s="15" t="s">
        <v>3</v>
      </c>
      <c r="H41" s="25">
        <f>Fixture!$N$6</f>
        <v>0</v>
      </c>
      <c r="I41" s="7"/>
      <c r="J41" s="15" t="s">
        <v>3</v>
      </c>
      <c r="K41" s="25">
        <f>Fixture!$N$6</f>
        <v>0</v>
      </c>
      <c r="L41" s="1"/>
      <c r="M41" s="1"/>
      <c r="N41" s="7"/>
      <c r="O41" s="15" t="s">
        <v>3</v>
      </c>
      <c r="P41" s="25">
        <f>Fixture!$N$6</f>
        <v>0</v>
      </c>
      <c r="R41" s="7"/>
      <c r="S41" s="15" t="s">
        <v>3</v>
      </c>
      <c r="T41" s="25">
        <f>Fixture!$N$6</f>
        <v>0</v>
      </c>
      <c r="U41" s="1"/>
    </row>
    <row r="42" spans="1:21" ht="13.5" customHeight="1">
      <c r="A42" s="9"/>
      <c r="B42" s="15" t="s">
        <v>0</v>
      </c>
      <c r="C42" s="22">
        <f>Fixture!$D$7</f>
        <v>1</v>
      </c>
      <c r="D42" s="1"/>
      <c r="E42" s="1"/>
      <c r="F42" s="9"/>
      <c r="G42" s="15" t="s">
        <v>0</v>
      </c>
      <c r="H42" s="22">
        <f>Fixture!$H$7</f>
        <v>2</v>
      </c>
      <c r="I42" s="9"/>
      <c r="J42" s="15" t="s">
        <v>0</v>
      </c>
      <c r="K42" s="22">
        <f>Fixture!$K$7</f>
        <v>2</v>
      </c>
      <c r="L42" s="1"/>
      <c r="M42" s="1"/>
      <c r="N42" s="9"/>
      <c r="O42" s="15" t="s">
        <v>0</v>
      </c>
      <c r="P42" s="22">
        <f>Fixture!$N$7</f>
        <v>3</v>
      </c>
      <c r="R42" s="9"/>
      <c r="S42" s="15" t="s">
        <v>0</v>
      </c>
      <c r="T42" s="22" t="e">
        <f>Fixture!#REF!</f>
        <v>#REF!</v>
      </c>
      <c r="U42" s="1"/>
    </row>
    <row r="43" spans="1:21" ht="12.75">
      <c r="A43" s="7"/>
      <c r="B43" s="19" t="s">
        <v>4</v>
      </c>
      <c r="C43" s="22" t="str">
        <f>$C$5</f>
        <v>LIBRES</v>
      </c>
      <c r="D43" s="1"/>
      <c r="E43" s="1"/>
      <c r="F43" s="7"/>
      <c r="G43" s="19" t="s">
        <v>4</v>
      </c>
      <c r="H43" s="22" t="str">
        <f>$C$5</f>
        <v>LIBRES</v>
      </c>
      <c r="I43" s="7"/>
      <c r="J43" s="19" t="s">
        <v>4</v>
      </c>
      <c r="K43" s="22" t="str">
        <f>$C$5</f>
        <v>LIBRES</v>
      </c>
      <c r="L43" s="1"/>
      <c r="M43" s="1"/>
      <c r="N43" s="7"/>
      <c r="O43" s="19" t="s">
        <v>4</v>
      </c>
      <c r="P43" s="22" t="str">
        <f>$C$5</f>
        <v>LIBRES</v>
      </c>
      <c r="R43" s="7"/>
      <c r="S43" s="19" t="s">
        <v>4</v>
      </c>
      <c r="T43" s="22" t="str">
        <f>$C$5</f>
        <v>LIBRES</v>
      </c>
      <c r="U43" s="1"/>
    </row>
    <row r="44" spans="1:21" ht="15">
      <c r="A44" s="14" t="str">
        <f>A6</f>
        <v>HOCKEY</v>
      </c>
      <c r="B44" s="2"/>
      <c r="C44" s="16" t="s">
        <v>2</v>
      </c>
      <c r="D44" s="5"/>
      <c r="E44" s="5"/>
      <c r="F44" s="14" t="str">
        <f>A6</f>
        <v>HOCKEY</v>
      </c>
      <c r="G44" s="2"/>
      <c r="H44" s="16" t="s">
        <v>2</v>
      </c>
      <c r="I44" s="14" t="str">
        <f>A6</f>
        <v>HOCKEY</v>
      </c>
      <c r="J44" s="2"/>
      <c r="K44" s="16" t="s">
        <v>2</v>
      </c>
      <c r="L44" s="5"/>
      <c r="M44" s="5"/>
      <c r="N44" s="14" t="str">
        <f>A6</f>
        <v>HOCKEY</v>
      </c>
      <c r="O44" s="2"/>
      <c r="P44" s="16" t="s">
        <v>2</v>
      </c>
      <c r="R44" s="14" t="str">
        <f>A6</f>
        <v>HOCKEY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 t="str">
        <f>Fixture!B$10</f>
        <v>Ayres </v>
      </c>
      <c r="B47" s="1"/>
      <c r="C47" s="8"/>
      <c r="D47" s="1"/>
      <c r="E47" s="1"/>
      <c r="F47" s="23">
        <f>Fixture!F$10</f>
        <v>0</v>
      </c>
      <c r="G47" s="1"/>
      <c r="H47" s="8"/>
      <c r="I47" s="23">
        <f>Fixture!I$10</f>
        <v>0</v>
      </c>
      <c r="J47" s="1"/>
      <c r="K47" s="8"/>
      <c r="L47" s="1"/>
      <c r="M47" s="1"/>
      <c r="N47" s="23">
        <f>Fixture!L10</f>
        <v>0</v>
      </c>
      <c r="O47" s="1"/>
      <c r="P47" s="8"/>
      <c r="R47" s="23" t="e">
        <f>Fixture!#REF!</f>
        <v>#REF!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92" t="s">
        <v>1</v>
      </c>
      <c r="B50" s="93"/>
      <c r="C50" s="8"/>
      <c r="D50" s="1"/>
      <c r="E50" s="1"/>
      <c r="F50" s="92" t="s">
        <v>1</v>
      </c>
      <c r="G50" s="93"/>
      <c r="H50" s="8"/>
      <c r="I50" s="92" t="s">
        <v>1</v>
      </c>
      <c r="J50" s="93"/>
      <c r="K50" s="8"/>
      <c r="L50" s="1"/>
      <c r="M50" s="1"/>
      <c r="N50" s="92" t="s">
        <v>1</v>
      </c>
      <c r="O50" s="93"/>
      <c r="P50" s="8"/>
      <c r="R50" s="92" t="s">
        <v>1</v>
      </c>
      <c r="S50" s="93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 t="str">
        <f>Fixture!D$10</f>
        <v>Rio de Janeiro</v>
      </c>
      <c r="B53" s="1"/>
      <c r="C53" s="8"/>
      <c r="D53" s="1"/>
      <c r="E53" s="1"/>
      <c r="F53" s="23">
        <f>Fixture!H$10</f>
        <v>0</v>
      </c>
      <c r="G53" s="1"/>
      <c r="H53" s="8"/>
      <c r="I53" s="23">
        <f>Fixture!K$10</f>
        <v>0</v>
      </c>
      <c r="J53" s="1"/>
      <c r="K53" s="8"/>
      <c r="L53" s="1"/>
      <c r="M53" s="1"/>
      <c r="N53" s="23">
        <f>Fixture!N10</f>
        <v>0</v>
      </c>
      <c r="O53" s="1"/>
      <c r="P53" s="8"/>
      <c r="R53" s="23" t="e">
        <f>Fixture!#REF!</f>
        <v>#REF!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Fixture!$A$11</f>
        <v>10.3</v>
      </c>
      <c r="D60" s="1"/>
      <c r="E60" s="1"/>
      <c r="F60" s="13"/>
      <c r="G60" s="15" t="s">
        <v>5</v>
      </c>
      <c r="H60" s="26">
        <f>Fixture!$A$11</f>
        <v>10.3</v>
      </c>
      <c r="I60" s="7"/>
      <c r="J60" s="15" t="s">
        <v>5</v>
      </c>
      <c r="K60" s="26">
        <f>Fixture!$A$11</f>
        <v>10.3</v>
      </c>
      <c r="L60" s="1"/>
      <c r="M60" s="1"/>
      <c r="N60" s="13"/>
      <c r="O60" s="15" t="s">
        <v>5</v>
      </c>
      <c r="P60" s="26">
        <f>Fixture!$A$11</f>
        <v>10.3</v>
      </c>
      <c r="R60" s="7"/>
      <c r="S60" s="15" t="s">
        <v>5</v>
      </c>
      <c r="T60" s="26">
        <f>Fixture!$A$11</f>
        <v>10.3</v>
      </c>
    </row>
    <row r="61" spans="1:20" ht="12.75">
      <c r="A61" s="7"/>
      <c r="B61" s="15" t="s">
        <v>3</v>
      </c>
      <c r="C61" s="25">
        <f>Fixture!$N$6</f>
        <v>0</v>
      </c>
      <c r="D61" s="1"/>
      <c r="E61" s="1"/>
      <c r="F61" s="7"/>
      <c r="G61" s="15" t="s">
        <v>3</v>
      </c>
      <c r="H61" s="25">
        <f>Fixture!$N$6</f>
        <v>0</v>
      </c>
      <c r="I61" s="7"/>
      <c r="J61" s="15" t="s">
        <v>3</v>
      </c>
      <c r="K61" s="25">
        <f>Fixture!$N$6</f>
        <v>0</v>
      </c>
      <c r="L61" s="1"/>
      <c r="M61" s="1"/>
      <c r="N61" s="7"/>
      <c r="O61" s="15" t="s">
        <v>3</v>
      </c>
      <c r="P61" s="25">
        <f>Fixture!$N$6</f>
        <v>0</v>
      </c>
      <c r="R61" s="7"/>
      <c r="S61" s="15" t="s">
        <v>3</v>
      </c>
      <c r="T61" s="25">
        <f>Fixture!$N$6</f>
        <v>0</v>
      </c>
    </row>
    <row r="62" spans="1:20" ht="18">
      <c r="A62" s="9"/>
      <c r="B62" s="15" t="s">
        <v>0</v>
      </c>
      <c r="C62" s="22">
        <f>Fixture!$D$7</f>
        <v>1</v>
      </c>
      <c r="D62" s="1"/>
      <c r="E62" s="1"/>
      <c r="F62" s="9"/>
      <c r="G62" s="15" t="s">
        <v>0</v>
      </c>
      <c r="H62" s="22">
        <f>Fixture!$H$7</f>
        <v>2</v>
      </c>
      <c r="I62" s="9"/>
      <c r="J62" s="15" t="s">
        <v>0</v>
      </c>
      <c r="K62" s="22">
        <f>Fixture!$K$7</f>
        <v>2</v>
      </c>
      <c r="L62" s="1"/>
      <c r="M62" s="1"/>
      <c r="N62" s="9"/>
      <c r="O62" s="15" t="s">
        <v>0</v>
      </c>
      <c r="P62" s="22">
        <f>Fixture!$N$7</f>
        <v>3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LIBRES</v>
      </c>
      <c r="D63" s="1"/>
      <c r="E63" s="1"/>
      <c r="F63" s="7"/>
      <c r="G63" s="19" t="s">
        <v>4</v>
      </c>
      <c r="H63" s="22" t="str">
        <f>$C$5</f>
        <v>LIBRES</v>
      </c>
      <c r="I63" s="7"/>
      <c r="J63" s="19" t="s">
        <v>4</v>
      </c>
      <c r="K63" s="22" t="str">
        <f>$C$5</f>
        <v>LIBRES</v>
      </c>
      <c r="L63" s="1"/>
      <c r="M63" s="1"/>
      <c r="N63" s="7"/>
      <c r="O63" s="19" t="s">
        <v>4</v>
      </c>
      <c r="P63" s="22" t="str">
        <f>$C$5</f>
        <v>LIBRES</v>
      </c>
      <c r="R63" s="7"/>
      <c r="S63" s="19" t="s">
        <v>4</v>
      </c>
      <c r="T63" s="22" t="str">
        <f>$C$5</f>
        <v>LIBRES</v>
      </c>
    </row>
    <row r="64" spans="1:20" ht="15">
      <c r="A64" s="14" t="str">
        <f>A6</f>
        <v>HOCKEY</v>
      </c>
      <c r="B64" s="2"/>
      <c r="C64" s="16" t="s">
        <v>2</v>
      </c>
      <c r="D64" s="5"/>
      <c r="E64" s="5"/>
      <c r="F64" s="14" t="str">
        <f>A6</f>
        <v>HOCKEY</v>
      </c>
      <c r="G64" s="2"/>
      <c r="H64" s="16" t="s">
        <v>2</v>
      </c>
      <c r="I64" s="14" t="str">
        <f>A6</f>
        <v>HOCKEY</v>
      </c>
      <c r="J64" s="2"/>
      <c r="K64" s="16" t="s">
        <v>2</v>
      </c>
      <c r="L64" s="5"/>
      <c r="M64" s="5"/>
      <c r="N64" s="14" t="str">
        <f>A6</f>
        <v>HOCKEY</v>
      </c>
      <c r="O64" s="2"/>
      <c r="P64" s="16" t="s">
        <v>2</v>
      </c>
      <c r="R64" s="14" t="str">
        <f>A6</f>
        <v>HOCKEY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Fixture!B11</f>
        <v>0</v>
      </c>
      <c r="B67" s="1"/>
      <c r="C67" s="8"/>
      <c r="D67" s="1"/>
      <c r="E67" s="1"/>
      <c r="F67" s="23" t="str">
        <f>Fixture!F11</f>
        <v>S.Carlos</v>
      </c>
      <c r="G67" s="1"/>
      <c r="H67" s="8"/>
      <c r="I67" s="23">
        <f>Fixture!I11</f>
        <v>0</v>
      </c>
      <c r="J67" s="1"/>
      <c r="K67" s="8"/>
      <c r="L67" s="1"/>
      <c r="M67" s="1"/>
      <c r="N67" s="23">
        <f>Fixture!L11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2" t="s">
        <v>1</v>
      </c>
      <c r="B70" s="93"/>
      <c r="C70" s="8"/>
      <c r="D70" s="1"/>
      <c r="E70" s="1"/>
      <c r="F70" s="92" t="s">
        <v>1</v>
      </c>
      <c r="G70" s="93"/>
      <c r="H70" s="8"/>
      <c r="I70" s="92" t="s">
        <v>1</v>
      </c>
      <c r="J70" s="93"/>
      <c r="K70" s="8"/>
      <c r="L70" s="1"/>
      <c r="M70" s="1"/>
      <c r="N70" s="92" t="s">
        <v>1</v>
      </c>
      <c r="O70" s="93"/>
      <c r="P70" s="8"/>
      <c r="R70" s="92" t="s">
        <v>1</v>
      </c>
      <c r="S70" s="9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Fixture!D11</f>
        <v>0</v>
      </c>
      <c r="B73" s="1"/>
      <c r="C73" s="8"/>
      <c r="D73" s="1"/>
      <c r="E73" s="1"/>
      <c r="F73" s="23" t="str">
        <f>Fixture!H11</f>
        <v>Mercedes R.C.</v>
      </c>
      <c r="G73" s="1"/>
      <c r="H73" s="8"/>
      <c r="I73" s="23">
        <f>Fixture!K11</f>
        <v>0</v>
      </c>
      <c r="J73" s="1"/>
      <c r="K73" s="8"/>
      <c r="L73" s="1"/>
      <c r="M73" s="1"/>
      <c r="N73" s="23">
        <f>Fixture!N11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Fixture!$A$12</f>
        <v>11</v>
      </c>
      <c r="D79" s="1"/>
      <c r="E79" s="1"/>
      <c r="F79" s="7"/>
      <c r="G79" s="15" t="s">
        <v>5</v>
      </c>
      <c r="H79" s="26">
        <f>Fixture!$A$12</f>
        <v>11</v>
      </c>
      <c r="I79" s="7"/>
      <c r="J79" s="15" t="s">
        <v>5</v>
      </c>
      <c r="K79" s="26">
        <f>Fixture!$A$12</f>
        <v>11</v>
      </c>
      <c r="L79" s="1"/>
      <c r="M79" s="1"/>
      <c r="N79" s="7"/>
      <c r="O79" s="15" t="s">
        <v>5</v>
      </c>
      <c r="P79" s="26">
        <f>Fixture!$A$12</f>
        <v>11</v>
      </c>
      <c r="Q79" s="1"/>
      <c r="R79" s="7"/>
      <c r="S79" s="20" t="s">
        <v>5</v>
      </c>
      <c r="T79" s="26">
        <f>Fixture!$A$12</f>
        <v>11</v>
      </c>
    </row>
    <row r="80" spans="1:20" ht="12.75">
      <c r="A80" s="7"/>
      <c r="B80" s="20" t="s">
        <v>3</v>
      </c>
      <c r="C80" s="25">
        <f>Fixture!$N$6</f>
        <v>0</v>
      </c>
      <c r="D80" s="1"/>
      <c r="E80" s="1"/>
      <c r="F80" s="7"/>
      <c r="G80" s="15" t="s">
        <v>3</v>
      </c>
      <c r="H80" s="25">
        <f>Fixture!$N$6</f>
        <v>0</v>
      </c>
      <c r="I80" s="7"/>
      <c r="J80" s="15" t="s">
        <v>3</v>
      </c>
      <c r="K80" s="25">
        <f>Fixture!$N$6</f>
        <v>0</v>
      </c>
      <c r="L80" s="1"/>
      <c r="M80" s="1"/>
      <c r="N80" s="7"/>
      <c r="O80" s="15" t="s">
        <v>3</v>
      </c>
      <c r="P80" s="25">
        <f>Fixture!$N$6</f>
        <v>0</v>
      </c>
      <c r="Q80" s="1"/>
      <c r="R80" s="7"/>
      <c r="S80" s="20" t="s">
        <v>3</v>
      </c>
      <c r="T80" s="25">
        <f>Fixture!$N$6</f>
        <v>0</v>
      </c>
    </row>
    <row r="81" spans="1:20" ht="18">
      <c r="A81" s="9"/>
      <c r="B81" s="20" t="s">
        <v>0</v>
      </c>
      <c r="C81" s="22">
        <f>Fixture!$D$7</f>
        <v>1</v>
      </c>
      <c r="D81" s="1"/>
      <c r="E81" s="1"/>
      <c r="F81" s="9"/>
      <c r="G81" s="15" t="s">
        <v>0</v>
      </c>
      <c r="H81" s="22">
        <f>Fixture!$H$7</f>
        <v>2</v>
      </c>
      <c r="I81" s="9"/>
      <c r="J81" s="15" t="s">
        <v>0</v>
      </c>
      <c r="K81" s="22">
        <f>Fixture!$K$7</f>
        <v>2</v>
      </c>
      <c r="L81" s="1"/>
      <c r="M81" s="1"/>
      <c r="N81" s="9"/>
      <c r="O81" s="15" t="s">
        <v>0</v>
      </c>
      <c r="P81" s="22">
        <f>Fixture!$N$7</f>
        <v>3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LIBRES</v>
      </c>
      <c r="D82" s="1"/>
      <c r="E82" s="1"/>
      <c r="F82" s="7"/>
      <c r="G82" s="19" t="s">
        <v>4</v>
      </c>
      <c r="H82" s="22" t="str">
        <f>$C$5</f>
        <v>LIBRES</v>
      </c>
      <c r="I82" s="7"/>
      <c r="J82" s="19" t="s">
        <v>4</v>
      </c>
      <c r="K82" s="22" t="str">
        <f>$C$5</f>
        <v>LIBRES</v>
      </c>
      <c r="L82" s="1"/>
      <c r="M82" s="1"/>
      <c r="N82" s="7"/>
      <c r="O82" s="19" t="s">
        <v>4</v>
      </c>
      <c r="P82" s="22" t="str">
        <f>$C$5</f>
        <v>LIBRES</v>
      </c>
      <c r="Q82" s="1"/>
      <c r="R82" s="7"/>
      <c r="S82" s="21" t="s">
        <v>4</v>
      </c>
      <c r="T82" s="22" t="str">
        <f>$C$5</f>
        <v>LIBRES</v>
      </c>
    </row>
    <row r="83" spans="1:20" ht="15">
      <c r="A83" s="14" t="str">
        <f>A6</f>
        <v>HOCKEY</v>
      </c>
      <c r="B83" s="2"/>
      <c r="C83" s="16" t="s">
        <v>2</v>
      </c>
      <c r="D83" s="5"/>
      <c r="E83" s="5"/>
      <c r="F83" s="14" t="str">
        <f>A6</f>
        <v>HOCKEY</v>
      </c>
      <c r="G83" s="2"/>
      <c r="H83" s="16" t="s">
        <v>2</v>
      </c>
      <c r="I83" s="14" t="str">
        <f>A6</f>
        <v>HOCKEY</v>
      </c>
      <c r="J83" s="2"/>
      <c r="K83" s="16" t="s">
        <v>2</v>
      </c>
      <c r="L83" s="5"/>
      <c r="M83" s="5"/>
      <c r="N83" s="14" t="str">
        <f>A6</f>
        <v>HOCKEY</v>
      </c>
      <c r="O83" s="2"/>
      <c r="P83" s="16" t="s">
        <v>2</v>
      </c>
      <c r="Q83" s="1"/>
      <c r="R83" s="14" t="str">
        <f>A6</f>
        <v>HOCKEY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Fixture!B12</f>
        <v>Ayres </v>
      </c>
      <c r="B86" s="1"/>
      <c r="C86" s="8"/>
      <c r="D86" s="1"/>
      <c r="E86" s="1"/>
      <c r="F86" s="23" t="str">
        <f>Fixture!F12</f>
        <v>Cerro Pilar A</v>
      </c>
      <c r="G86" s="1"/>
      <c r="H86" s="8"/>
      <c r="I86" s="23">
        <f>Fixture!I12</f>
        <v>0</v>
      </c>
      <c r="J86" s="1"/>
      <c r="K86" s="8"/>
      <c r="L86" s="1"/>
      <c r="M86" s="1"/>
      <c r="N86" s="23">
        <f>Fixture!L12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2" t="s">
        <v>1</v>
      </c>
      <c r="B89" s="93"/>
      <c r="C89" s="8"/>
      <c r="D89" s="1"/>
      <c r="E89" s="1"/>
      <c r="F89" s="92" t="s">
        <v>1</v>
      </c>
      <c r="G89" s="93"/>
      <c r="H89" s="8"/>
      <c r="I89" s="92" t="s">
        <v>1</v>
      </c>
      <c r="J89" s="93"/>
      <c r="K89" s="8"/>
      <c r="L89" s="1"/>
      <c r="M89" s="1"/>
      <c r="N89" s="92" t="s">
        <v>1</v>
      </c>
      <c r="O89" s="93"/>
      <c r="P89" s="8"/>
      <c r="R89" s="92" t="s">
        <v>1</v>
      </c>
      <c r="S89" s="9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Fixture!D12</f>
        <v>Mercedes R.C.</v>
      </c>
      <c r="B92" s="1"/>
      <c r="C92" s="8"/>
      <c r="D92" s="1"/>
      <c r="E92" s="1"/>
      <c r="F92" s="23" t="str">
        <f>Fixture!H12</f>
        <v>Rio de Janeiro</v>
      </c>
      <c r="G92" s="1"/>
      <c r="H92" s="8"/>
      <c r="I92" s="23">
        <f>Fixture!K12</f>
        <v>0</v>
      </c>
      <c r="J92" s="1"/>
      <c r="K92" s="8"/>
      <c r="L92" s="1"/>
      <c r="M92" s="1"/>
      <c r="N92" s="23">
        <f>Fixture!N12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Fixture!$A$13</f>
        <v>11.3</v>
      </c>
      <c r="D98" s="1"/>
      <c r="E98" s="1"/>
      <c r="F98" s="7"/>
      <c r="G98" s="15" t="s">
        <v>5</v>
      </c>
      <c r="H98" s="26">
        <f>Fixture!$A$13</f>
        <v>11.3</v>
      </c>
      <c r="I98" s="7"/>
      <c r="J98" s="15" t="s">
        <v>5</v>
      </c>
      <c r="K98" s="26">
        <f>Fixture!$A$13</f>
        <v>11.3</v>
      </c>
      <c r="L98" s="1"/>
      <c r="M98" s="1"/>
      <c r="N98" s="7"/>
      <c r="O98" s="15" t="s">
        <v>5</v>
      </c>
      <c r="P98" s="26">
        <f>Fixture!$A$13</f>
        <v>11.3</v>
      </c>
      <c r="Q98" s="1"/>
      <c r="R98" s="7"/>
      <c r="S98" s="15" t="s">
        <v>5</v>
      </c>
      <c r="T98" s="26">
        <f>Fixture!$A$13</f>
        <v>11.3</v>
      </c>
    </row>
    <row r="99" spans="1:20" ht="12.75">
      <c r="A99" s="7"/>
      <c r="B99" s="15" t="s">
        <v>3</v>
      </c>
      <c r="C99" s="25">
        <f>Fixture!$N$6</f>
        <v>0</v>
      </c>
      <c r="D99" s="1"/>
      <c r="E99" s="1"/>
      <c r="F99" s="7"/>
      <c r="G99" s="15" t="s">
        <v>3</v>
      </c>
      <c r="H99" s="25">
        <f>Fixture!$N$6</f>
        <v>0</v>
      </c>
      <c r="I99" s="7"/>
      <c r="J99" s="15" t="s">
        <v>3</v>
      </c>
      <c r="K99" s="25">
        <f>Fixture!$N$6</f>
        <v>0</v>
      </c>
      <c r="L99" s="1"/>
      <c r="M99" s="1"/>
      <c r="N99" s="7"/>
      <c r="O99" s="15" t="s">
        <v>3</v>
      </c>
      <c r="P99" s="25">
        <f>Fixture!$N$6</f>
        <v>0</v>
      </c>
      <c r="Q99" s="1"/>
      <c r="R99" s="7"/>
      <c r="S99" s="15" t="s">
        <v>3</v>
      </c>
      <c r="T99" s="25">
        <f>Fixture!$N$6</f>
        <v>0</v>
      </c>
    </row>
    <row r="100" spans="1:20" ht="18">
      <c r="A100" s="9"/>
      <c r="B100" s="15" t="s">
        <v>0</v>
      </c>
      <c r="C100" s="22">
        <f>Fixture!$D$7</f>
        <v>1</v>
      </c>
      <c r="D100" s="1"/>
      <c r="E100" s="1"/>
      <c r="F100" s="9"/>
      <c r="G100" s="15" t="s">
        <v>0</v>
      </c>
      <c r="H100" s="22">
        <f>Fixture!$H$7</f>
        <v>2</v>
      </c>
      <c r="I100" s="9"/>
      <c r="J100" s="15" t="s">
        <v>0</v>
      </c>
      <c r="K100" s="22">
        <f>Fixture!$K$7</f>
        <v>2</v>
      </c>
      <c r="L100" s="1"/>
      <c r="M100" s="1"/>
      <c r="N100" s="9"/>
      <c r="O100" s="15" t="s">
        <v>0</v>
      </c>
      <c r="P100" s="22">
        <f>Fixture!$N$7</f>
        <v>3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LIBRES</v>
      </c>
      <c r="D101" s="1"/>
      <c r="E101" s="1"/>
      <c r="F101" s="7"/>
      <c r="G101" s="19" t="s">
        <v>4</v>
      </c>
      <c r="H101" s="22" t="str">
        <f>$C$5</f>
        <v>LIBRES</v>
      </c>
      <c r="I101" s="7"/>
      <c r="J101" s="19" t="s">
        <v>4</v>
      </c>
      <c r="K101" s="22" t="str">
        <f>$C$5</f>
        <v>LIBRES</v>
      </c>
      <c r="L101" s="1"/>
      <c r="M101" s="1"/>
      <c r="N101" s="7"/>
      <c r="O101" s="19" t="s">
        <v>4</v>
      </c>
      <c r="P101" s="22" t="str">
        <f>$C$5</f>
        <v>LIBRES</v>
      </c>
      <c r="Q101" s="1"/>
      <c r="R101" s="7"/>
      <c r="S101" s="19" t="s">
        <v>4</v>
      </c>
      <c r="T101" s="22" t="str">
        <f>$C$5</f>
        <v>LIBRES</v>
      </c>
    </row>
    <row r="102" spans="1:20" ht="15">
      <c r="A102" s="14" t="str">
        <f>A6</f>
        <v>HOCKEY</v>
      </c>
      <c r="B102" s="2"/>
      <c r="C102" s="16" t="s">
        <v>2</v>
      </c>
      <c r="D102" s="5"/>
      <c r="E102" s="5"/>
      <c r="F102" s="14" t="str">
        <f>A6</f>
        <v>HOCKEY</v>
      </c>
      <c r="G102" s="2"/>
      <c r="H102" s="16" t="s">
        <v>2</v>
      </c>
      <c r="I102" s="14" t="str">
        <f>A6</f>
        <v>HOCKEY</v>
      </c>
      <c r="J102" s="2"/>
      <c r="K102" s="16" t="s">
        <v>2</v>
      </c>
      <c r="L102" s="5"/>
      <c r="M102" s="5"/>
      <c r="N102" s="14" t="str">
        <f>A6</f>
        <v>HOCKEY</v>
      </c>
      <c r="O102" s="2"/>
      <c r="P102" s="16" t="s">
        <v>2</v>
      </c>
      <c r="Q102" s="1"/>
      <c r="R102" s="14" t="str">
        <f>A6</f>
        <v>HOCKEY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Fixture!B13</f>
        <v>0</v>
      </c>
      <c r="B105" s="1"/>
      <c r="C105" s="8"/>
      <c r="D105" s="1"/>
      <c r="E105" s="1"/>
      <c r="F105" s="23">
        <f>Fixture!F13</f>
        <v>0</v>
      </c>
      <c r="G105" s="1"/>
      <c r="H105" s="8"/>
      <c r="I105" s="23">
        <f>Fixture!I13</f>
        <v>0</v>
      </c>
      <c r="J105" s="1"/>
      <c r="K105" s="8"/>
      <c r="L105" s="1"/>
      <c r="M105" s="1"/>
      <c r="N105" s="23">
        <f>Fixture!L13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2" t="s">
        <v>1</v>
      </c>
      <c r="B108" s="93"/>
      <c r="C108" s="8"/>
      <c r="D108" s="1"/>
      <c r="E108" s="1"/>
      <c r="F108" s="92" t="s">
        <v>1</v>
      </c>
      <c r="G108" s="93"/>
      <c r="H108" s="8"/>
      <c r="I108" s="92" t="s">
        <v>1</v>
      </c>
      <c r="J108" s="93"/>
      <c r="K108" s="8"/>
      <c r="L108" s="1"/>
      <c r="M108" s="1"/>
      <c r="N108" s="92" t="s">
        <v>1</v>
      </c>
      <c r="O108" s="93"/>
      <c r="P108" s="8"/>
      <c r="R108" s="92" t="s">
        <v>1</v>
      </c>
      <c r="S108" s="9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Fixture!D13</f>
        <v>0</v>
      </c>
      <c r="B111" s="1"/>
      <c r="C111" s="8"/>
      <c r="D111" s="1"/>
      <c r="E111" s="1"/>
      <c r="F111" s="23">
        <f>Fixture!H13</f>
        <v>0</v>
      </c>
      <c r="G111" s="1"/>
      <c r="H111" s="8"/>
      <c r="I111" s="23">
        <f>Fixture!K13</f>
        <v>0</v>
      </c>
      <c r="J111" s="1"/>
      <c r="K111" s="8"/>
      <c r="L111" s="1"/>
      <c r="M111" s="1"/>
      <c r="N111" s="23">
        <f>Fixture!N13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 t="e">
        <f>Fixture!#REF!</f>
        <v>#REF!</v>
      </c>
      <c r="D116" s="1"/>
      <c r="E116" s="1"/>
      <c r="F116" s="7"/>
      <c r="G116" s="15" t="s">
        <v>5</v>
      </c>
      <c r="H116" s="26" t="e">
        <f>Fixture!#REF!</f>
        <v>#REF!</v>
      </c>
      <c r="I116" s="7"/>
      <c r="J116" s="15" t="s">
        <v>5</v>
      </c>
      <c r="K116" s="26" t="e">
        <f>Fixture!#REF!</f>
        <v>#REF!</v>
      </c>
      <c r="L116" s="1"/>
      <c r="M116" s="1"/>
      <c r="N116" s="7"/>
      <c r="O116" s="15" t="s">
        <v>5</v>
      </c>
      <c r="P116" s="26" t="e">
        <f>Fixture!#REF!</f>
        <v>#REF!</v>
      </c>
      <c r="Q116" s="1"/>
      <c r="R116" s="7"/>
      <c r="S116" s="15" t="s">
        <v>5</v>
      </c>
      <c r="T116" s="26" t="e">
        <f>Fixture!#REF!</f>
        <v>#REF!</v>
      </c>
    </row>
    <row r="117" spans="1:20" ht="12.75">
      <c r="A117" s="7"/>
      <c r="B117" s="15" t="s">
        <v>3</v>
      </c>
      <c r="C117" s="25">
        <f>Fixture!$N$6</f>
        <v>0</v>
      </c>
      <c r="D117" s="1"/>
      <c r="E117" s="1"/>
      <c r="F117" s="7"/>
      <c r="G117" s="15" t="s">
        <v>3</v>
      </c>
      <c r="H117" s="25">
        <f>Fixture!$N$6</f>
        <v>0</v>
      </c>
      <c r="I117" s="7"/>
      <c r="J117" s="15" t="s">
        <v>3</v>
      </c>
      <c r="K117" s="25">
        <f>Fixture!$N$6</f>
        <v>0</v>
      </c>
      <c r="L117" s="1"/>
      <c r="M117" s="1"/>
      <c r="N117" s="7"/>
      <c r="O117" s="15" t="s">
        <v>3</v>
      </c>
      <c r="P117" s="25">
        <f>Fixture!$N$6</f>
        <v>0</v>
      </c>
      <c r="Q117" s="1"/>
      <c r="R117" s="7"/>
      <c r="S117" s="15" t="s">
        <v>3</v>
      </c>
      <c r="T117" s="25">
        <f>Fixture!$N$6</f>
        <v>0</v>
      </c>
    </row>
    <row r="118" spans="1:20" ht="18">
      <c r="A118" s="9"/>
      <c r="B118" s="15" t="s">
        <v>0</v>
      </c>
      <c r="C118" s="22">
        <f>Fixture!$D$7</f>
        <v>1</v>
      </c>
      <c r="D118" s="1"/>
      <c r="E118" s="1"/>
      <c r="F118" s="9"/>
      <c r="G118" s="15" t="s">
        <v>0</v>
      </c>
      <c r="H118" s="22">
        <f>Fixture!$H$7</f>
        <v>2</v>
      </c>
      <c r="I118" s="9"/>
      <c r="J118" s="15" t="s">
        <v>0</v>
      </c>
      <c r="K118" s="22">
        <f>Fixture!$K$7</f>
        <v>2</v>
      </c>
      <c r="L118" s="1"/>
      <c r="M118" s="1"/>
      <c r="N118" s="9"/>
      <c r="O118" s="15" t="s">
        <v>0</v>
      </c>
      <c r="P118" s="22">
        <f>Fixture!$N$7</f>
        <v>3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LIBRES</v>
      </c>
      <c r="D119" s="1"/>
      <c r="E119" s="1"/>
      <c r="F119" s="7"/>
      <c r="G119" s="19" t="s">
        <v>4</v>
      </c>
      <c r="H119" s="22" t="str">
        <f>$C$5</f>
        <v>LIBRES</v>
      </c>
      <c r="I119" s="7"/>
      <c r="J119" s="19" t="s">
        <v>4</v>
      </c>
      <c r="K119" s="22" t="str">
        <f>$C$5</f>
        <v>LIBRES</v>
      </c>
      <c r="L119" s="1"/>
      <c r="M119" s="1"/>
      <c r="N119" s="7"/>
      <c r="O119" s="19" t="s">
        <v>4</v>
      </c>
      <c r="P119" s="22" t="str">
        <f>$C$5</f>
        <v>LIBRES</v>
      </c>
      <c r="Q119" s="1"/>
      <c r="R119" s="7"/>
      <c r="S119" s="19" t="s">
        <v>4</v>
      </c>
      <c r="T119" s="22" t="str">
        <f>$C$5</f>
        <v>LIBRES</v>
      </c>
    </row>
    <row r="120" spans="1:20" ht="15">
      <c r="A120" s="14" t="str">
        <f>A6</f>
        <v>HOCKEY</v>
      </c>
      <c r="B120" s="2"/>
      <c r="C120" s="16" t="s">
        <v>2</v>
      </c>
      <c r="D120" s="5"/>
      <c r="E120" s="5"/>
      <c r="F120" s="14" t="str">
        <f>A6</f>
        <v>HOCKEY</v>
      </c>
      <c r="G120" s="2"/>
      <c r="H120" s="16" t="s">
        <v>2</v>
      </c>
      <c r="I120" s="14" t="str">
        <f>A6</f>
        <v>HOCKEY</v>
      </c>
      <c r="J120" s="2"/>
      <c r="K120" s="16" t="s">
        <v>2</v>
      </c>
      <c r="L120" s="5"/>
      <c r="M120" s="5"/>
      <c r="N120" s="14" t="str">
        <f>A6</f>
        <v>HOCKEY</v>
      </c>
      <c r="O120" s="2"/>
      <c r="P120" s="16" t="s">
        <v>2</v>
      </c>
      <c r="Q120" s="1"/>
      <c r="R120" s="14" t="str">
        <f>A6</f>
        <v>HOCKEY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e">
        <f>Fixture!#REF!</f>
        <v>#REF!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2" t="s">
        <v>1</v>
      </c>
      <c r="B126" s="93"/>
      <c r="C126" s="8"/>
      <c r="D126" s="1"/>
      <c r="E126" s="1"/>
      <c r="F126" s="92" t="s">
        <v>1</v>
      </c>
      <c r="G126" s="93"/>
      <c r="H126" s="8"/>
      <c r="I126" s="92" t="s">
        <v>1</v>
      </c>
      <c r="J126" s="93"/>
      <c r="K126" s="8"/>
      <c r="L126" s="1"/>
      <c r="M126" s="1"/>
      <c r="N126" s="92" t="s">
        <v>1</v>
      </c>
      <c r="O126" s="93"/>
      <c r="P126" s="8"/>
      <c r="R126" s="92" t="s">
        <v>1</v>
      </c>
      <c r="S126" s="9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e">
        <f>Fixture!#REF!</f>
        <v>#REF!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Fixture!$N$6</f>
        <v>0</v>
      </c>
      <c r="D135" s="1"/>
      <c r="E135" s="1"/>
      <c r="F135" s="7"/>
      <c r="G135" s="15" t="s">
        <v>3</v>
      </c>
      <c r="H135" s="25">
        <f>Fixture!$N$6</f>
        <v>0</v>
      </c>
      <c r="I135" s="7"/>
      <c r="J135" s="15" t="s">
        <v>3</v>
      </c>
      <c r="K135" s="25">
        <f>Fixture!$N$6</f>
        <v>0</v>
      </c>
      <c r="L135" s="1"/>
      <c r="M135" s="1"/>
      <c r="N135" s="7"/>
      <c r="O135" s="15" t="s">
        <v>3</v>
      </c>
      <c r="P135" s="25">
        <f>Fixture!$N$6</f>
        <v>0</v>
      </c>
      <c r="Q135" s="1"/>
      <c r="R135" s="7"/>
      <c r="S135" s="15" t="s">
        <v>3</v>
      </c>
      <c r="T135" s="25">
        <f>Fixture!$N$6</f>
        <v>0</v>
      </c>
    </row>
    <row r="136" spans="1:20" ht="18">
      <c r="A136" s="9"/>
      <c r="B136" s="15" t="s">
        <v>0</v>
      </c>
      <c r="C136" s="22">
        <f>Fixture!$D$7</f>
        <v>1</v>
      </c>
      <c r="D136" s="1"/>
      <c r="E136" s="1"/>
      <c r="F136" s="9"/>
      <c r="G136" s="15" t="s">
        <v>0</v>
      </c>
      <c r="H136" s="22">
        <f>Fixture!$H$7</f>
        <v>2</v>
      </c>
      <c r="I136" s="9"/>
      <c r="J136" s="15" t="s">
        <v>0</v>
      </c>
      <c r="K136" s="22">
        <f>Fixture!$K$7</f>
        <v>2</v>
      </c>
      <c r="L136" s="1"/>
      <c r="M136" s="1"/>
      <c r="N136" s="9"/>
      <c r="O136" s="15" t="s">
        <v>0</v>
      </c>
      <c r="P136" s="22">
        <f>Fixture!$N$7</f>
        <v>3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LIBRES</v>
      </c>
      <c r="D137" s="1"/>
      <c r="E137" s="1"/>
      <c r="F137" s="7"/>
      <c r="G137" s="19" t="s">
        <v>4</v>
      </c>
      <c r="H137" s="22" t="str">
        <f>$C$5</f>
        <v>LIBRES</v>
      </c>
      <c r="I137" s="7"/>
      <c r="J137" s="19" t="s">
        <v>4</v>
      </c>
      <c r="K137" s="22" t="str">
        <f>$C$5</f>
        <v>LIBRES</v>
      </c>
      <c r="L137" s="1"/>
      <c r="M137" s="1"/>
      <c r="N137" s="7"/>
      <c r="O137" s="19" t="s">
        <v>4</v>
      </c>
      <c r="P137" s="22" t="str">
        <f>$C$5</f>
        <v>LIBRES</v>
      </c>
      <c r="Q137" s="1"/>
      <c r="R137" s="7"/>
      <c r="S137" s="19" t="s">
        <v>4</v>
      </c>
      <c r="T137" s="22" t="str">
        <f>$C$5</f>
        <v>LIBRES</v>
      </c>
    </row>
    <row r="138" spans="1:20" ht="15">
      <c r="A138" s="14" t="str">
        <f>A6</f>
        <v>HOCKEY</v>
      </c>
      <c r="B138" s="2"/>
      <c r="C138" s="16" t="s">
        <v>2</v>
      </c>
      <c r="D138" s="5"/>
      <c r="E138" s="5"/>
      <c r="F138" s="14" t="str">
        <f>A6</f>
        <v>HOCKEY</v>
      </c>
      <c r="G138" s="2"/>
      <c r="H138" s="16" t="s">
        <v>2</v>
      </c>
      <c r="I138" s="14" t="str">
        <f>A6</f>
        <v>HOCKEY</v>
      </c>
      <c r="J138" s="2"/>
      <c r="K138" s="16" t="s">
        <v>2</v>
      </c>
      <c r="L138" s="5"/>
      <c r="M138" s="5"/>
      <c r="N138" s="14" t="str">
        <f>A6</f>
        <v>HOCKEY</v>
      </c>
      <c r="O138" s="2"/>
      <c r="P138" s="16" t="s">
        <v>2</v>
      </c>
      <c r="Q138" s="1"/>
      <c r="R138" s="14" t="str">
        <f>A6</f>
        <v>HOCKEY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2" t="s">
        <v>1</v>
      </c>
      <c r="B144" s="93"/>
      <c r="C144" s="8"/>
      <c r="D144" s="1"/>
      <c r="E144" s="1"/>
      <c r="F144" s="92" t="s">
        <v>1</v>
      </c>
      <c r="G144" s="93"/>
      <c r="H144" s="8"/>
      <c r="I144" s="92" t="s">
        <v>1</v>
      </c>
      <c r="J144" s="93"/>
      <c r="K144" s="8"/>
      <c r="L144" s="1"/>
      <c r="M144" s="1"/>
      <c r="N144" s="92" t="s">
        <v>1</v>
      </c>
      <c r="O144" s="93"/>
      <c r="P144" s="8"/>
      <c r="R144" s="92" t="s">
        <v>1</v>
      </c>
      <c r="S144" s="9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Fixture!$N$6</f>
        <v>0</v>
      </c>
      <c r="D153" s="1"/>
      <c r="E153" s="1"/>
      <c r="F153" s="7"/>
      <c r="G153" s="15" t="s">
        <v>3</v>
      </c>
      <c r="H153" s="25">
        <f>Fixture!$N$6</f>
        <v>0</v>
      </c>
      <c r="I153" s="7"/>
      <c r="J153" s="15" t="s">
        <v>3</v>
      </c>
      <c r="K153" s="25">
        <f>Fixture!$N$6</f>
        <v>0</v>
      </c>
      <c r="L153" s="1"/>
      <c r="M153" s="1"/>
      <c r="N153" s="7"/>
      <c r="O153" s="15" t="s">
        <v>3</v>
      </c>
      <c r="P153" s="25">
        <f>Fixture!$N$6</f>
        <v>0</v>
      </c>
      <c r="Q153" s="1"/>
      <c r="R153" s="7"/>
      <c r="S153" s="15" t="s">
        <v>3</v>
      </c>
      <c r="T153" s="25">
        <f>Fixture!$N$6</f>
        <v>0</v>
      </c>
    </row>
    <row r="154" spans="1:20" ht="18">
      <c r="A154" s="9"/>
      <c r="B154" s="15" t="s">
        <v>0</v>
      </c>
      <c r="C154" s="22">
        <f>Fixture!$D$7</f>
        <v>1</v>
      </c>
      <c r="D154" s="1"/>
      <c r="E154" s="1"/>
      <c r="F154" s="9"/>
      <c r="G154" s="15" t="s">
        <v>0</v>
      </c>
      <c r="H154" s="22">
        <f>Fixture!$H$7</f>
        <v>2</v>
      </c>
      <c r="I154" s="9"/>
      <c r="J154" s="15" t="s">
        <v>0</v>
      </c>
      <c r="K154" s="22">
        <f>Fixture!$K$7</f>
        <v>2</v>
      </c>
      <c r="L154" s="1"/>
      <c r="M154" s="1"/>
      <c r="N154" s="9"/>
      <c r="O154" s="15" t="s">
        <v>0</v>
      </c>
      <c r="P154" s="22">
        <f>Fixture!$N$7</f>
        <v>3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LIBRES</v>
      </c>
      <c r="D155" s="1"/>
      <c r="E155" s="1"/>
      <c r="F155" s="7"/>
      <c r="G155" s="19" t="s">
        <v>4</v>
      </c>
      <c r="H155" s="22" t="str">
        <f>$C$5</f>
        <v>LIBRES</v>
      </c>
      <c r="I155" s="7"/>
      <c r="J155" s="19" t="s">
        <v>4</v>
      </c>
      <c r="K155" s="22" t="str">
        <f>$C$5</f>
        <v>LIBRES</v>
      </c>
      <c r="L155" s="1"/>
      <c r="M155" s="1"/>
      <c r="N155" s="7"/>
      <c r="O155" s="19" t="s">
        <v>4</v>
      </c>
      <c r="P155" s="22" t="str">
        <f>$C$5</f>
        <v>LIBRES</v>
      </c>
      <c r="Q155" s="1"/>
      <c r="R155" s="7"/>
      <c r="S155" s="19" t="s">
        <v>4</v>
      </c>
      <c r="T155" s="22" t="str">
        <f>$C$5</f>
        <v>LIBRES</v>
      </c>
    </row>
    <row r="156" spans="1:20" ht="15">
      <c r="A156" s="14" t="str">
        <f>A6</f>
        <v>HOCKEY</v>
      </c>
      <c r="B156" s="2"/>
      <c r="C156" s="16" t="s">
        <v>2</v>
      </c>
      <c r="D156" s="5"/>
      <c r="E156" s="5"/>
      <c r="F156" s="14" t="str">
        <f>A6</f>
        <v>HOCKEY</v>
      </c>
      <c r="G156" s="2"/>
      <c r="H156" s="16" t="s">
        <v>2</v>
      </c>
      <c r="I156" s="14" t="str">
        <f>A6</f>
        <v>HOCKEY</v>
      </c>
      <c r="J156" s="2"/>
      <c r="K156" s="16" t="s">
        <v>2</v>
      </c>
      <c r="L156" s="5"/>
      <c r="M156" s="5"/>
      <c r="N156" s="14" t="str">
        <f>A6</f>
        <v>HOCKEY</v>
      </c>
      <c r="O156" s="2"/>
      <c r="P156" s="16" t="s">
        <v>2</v>
      </c>
      <c r="Q156" s="1"/>
      <c r="R156" s="14" t="str">
        <f>A6</f>
        <v>HOCKEY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2" t="s">
        <v>1</v>
      </c>
      <c r="B162" s="93"/>
      <c r="C162" s="8"/>
      <c r="D162" s="1"/>
      <c r="E162" s="1"/>
      <c r="F162" s="92" t="s">
        <v>1</v>
      </c>
      <c r="G162" s="93"/>
      <c r="H162" s="8"/>
      <c r="I162" s="92" t="s">
        <v>1</v>
      </c>
      <c r="J162" s="93"/>
      <c r="K162" s="8"/>
      <c r="L162" s="1"/>
      <c r="M162" s="1"/>
      <c r="N162" s="92" t="s">
        <v>1</v>
      </c>
      <c r="O162" s="93"/>
      <c r="P162" s="8"/>
      <c r="R162" s="92" t="s">
        <v>1</v>
      </c>
      <c r="S162" s="9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Fixture!$N$6</f>
        <v>0</v>
      </c>
      <c r="D173" s="1"/>
      <c r="E173" s="1"/>
      <c r="F173" s="7"/>
      <c r="G173" s="15" t="s">
        <v>3</v>
      </c>
      <c r="H173" s="25">
        <f>Fixture!$N$6</f>
        <v>0</v>
      </c>
      <c r="I173" s="7"/>
      <c r="J173" s="15" t="s">
        <v>3</v>
      </c>
      <c r="K173" s="25">
        <f>Fixture!$N$6</f>
        <v>0</v>
      </c>
      <c r="L173" s="1"/>
      <c r="M173" s="1"/>
      <c r="N173" s="7"/>
      <c r="O173" s="15" t="s">
        <v>3</v>
      </c>
      <c r="P173" s="25">
        <f>Fixture!$N$6</f>
        <v>0</v>
      </c>
      <c r="R173" s="7"/>
      <c r="S173" s="15" t="s">
        <v>3</v>
      </c>
      <c r="T173" s="25">
        <f>Fixture!$N$6</f>
        <v>0</v>
      </c>
    </row>
    <row r="174" spans="1:20" ht="18">
      <c r="A174" s="9"/>
      <c r="B174" s="15" t="s">
        <v>0</v>
      </c>
      <c r="C174" s="22">
        <f>Fixture!$D$7</f>
        <v>1</v>
      </c>
      <c r="D174" s="1"/>
      <c r="E174" s="1"/>
      <c r="F174" s="9"/>
      <c r="G174" s="15" t="s">
        <v>0</v>
      </c>
      <c r="H174" s="22">
        <f>Fixture!$H$7</f>
        <v>2</v>
      </c>
      <c r="I174" s="9"/>
      <c r="J174" s="15" t="s">
        <v>0</v>
      </c>
      <c r="K174" s="22">
        <f>Fixture!$K$7</f>
        <v>2</v>
      </c>
      <c r="L174" s="1"/>
      <c r="M174" s="1"/>
      <c r="N174" s="9"/>
      <c r="O174" s="15" t="s">
        <v>0</v>
      </c>
      <c r="P174" s="22">
        <f>Fixture!$N$7</f>
        <v>3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LIBRES</v>
      </c>
      <c r="D175" s="1"/>
      <c r="E175" s="1"/>
      <c r="F175" s="7"/>
      <c r="G175" s="19" t="s">
        <v>4</v>
      </c>
      <c r="H175" s="22" t="str">
        <f>$C$5</f>
        <v>LIBRES</v>
      </c>
      <c r="I175" s="7"/>
      <c r="J175" s="19" t="s">
        <v>4</v>
      </c>
      <c r="K175" s="22" t="str">
        <f>$C$5</f>
        <v>LIBRES</v>
      </c>
      <c r="L175" s="1"/>
      <c r="M175" s="1"/>
      <c r="N175" s="7"/>
      <c r="O175" s="19" t="s">
        <v>4</v>
      </c>
      <c r="P175" s="22" t="str">
        <f>$C$5</f>
        <v>LIBRES</v>
      </c>
      <c r="R175" s="7"/>
      <c r="S175" s="19" t="s">
        <v>4</v>
      </c>
      <c r="T175" s="22" t="str">
        <f>$C$5</f>
        <v>LIBRES</v>
      </c>
    </row>
    <row r="176" spans="1:20" ht="15">
      <c r="A176" s="14" t="str">
        <f>A6</f>
        <v>HOCKEY</v>
      </c>
      <c r="B176" s="2"/>
      <c r="C176" s="16" t="s">
        <v>2</v>
      </c>
      <c r="D176" s="5"/>
      <c r="E176" s="5"/>
      <c r="F176" s="14" t="str">
        <f>A6</f>
        <v>HOCKEY</v>
      </c>
      <c r="G176" s="2"/>
      <c r="H176" s="16" t="s">
        <v>2</v>
      </c>
      <c r="I176" s="14" t="str">
        <f>A6</f>
        <v>HOCKEY</v>
      </c>
      <c r="J176" s="2"/>
      <c r="K176" s="16" t="s">
        <v>2</v>
      </c>
      <c r="L176" s="5"/>
      <c r="M176" s="5"/>
      <c r="N176" s="14" t="str">
        <f>A6</f>
        <v>HOCKEY</v>
      </c>
      <c r="O176" s="2"/>
      <c r="P176" s="16" t="s">
        <v>2</v>
      </c>
      <c r="R176" s="14" t="str">
        <f>A6</f>
        <v>HOCKEY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2" t="s">
        <v>1</v>
      </c>
      <c r="B182" s="93"/>
      <c r="C182" s="8"/>
      <c r="D182" s="1"/>
      <c r="E182" s="1"/>
      <c r="F182" s="92" t="s">
        <v>1</v>
      </c>
      <c r="G182" s="93"/>
      <c r="H182" s="8"/>
      <c r="I182" s="92" t="s">
        <v>1</v>
      </c>
      <c r="J182" s="93"/>
      <c r="K182" s="8"/>
      <c r="L182" s="1"/>
      <c r="M182" s="1"/>
      <c r="N182" s="92" t="s">
        <v>1</v>
      </c>
      <c r="O182" s="93"/>
      <c r="P182" s="8"/>
      <c r="R182" s="92" t="s">
        <v>1</v>
      </c>
      <c r="S182" s="9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Fixture!$N$6</f>
        <v>0</v>
      </c>
      <c r="D192" s="1"/>
      <c r="E192" s="1"/>
      <c r="F192" s="7"/>
      <c r="G192" s="15" t="s">
        <v>3</v>
      </c>
      <c r="H192" s="25">
        <f>Fixture!$N$6</f>
        <v>0</v>
      </c>
      <c r="I192" s="7"/>
      <c r="J192" s="20" t="s">
        <v>3</v>
      </c>
      <c r="K192" s="25">
        <f>Fixture!$N$6</f>
        <v>0</v>
      </c>
      <c r="L192" s="1"/>
      <c r="M192" s="1"/>
      <c r="N192" s="7"/>
      <c r="O192" s="15" t="s">
        <v>3</v>
      </c>
      <c r="P192" s="25">
        <f>Fixture!$N$6</f>
        <v>0</v>
      </c>
      <c r="R192" s="7"/>
      <c r="S192" s="20" t="s">
        <v>3</v>
      </c>
      <c r="T192" s="25">
        <f>Fixture!$N$6</f>
        <v>0</v>
      </c>
    </row>
    <row r="193" spans="1:20" ht="18">
      <c r="A193" s="9"/>
      <c r="B193" s="20" t="s">
        <v>0</v>
      </c>
      <c r="C193" s="22">
        <f>Fixture!$D$7</f>
        <v>1</v>
      </c>
      <c r="D193" s="1"/>
      <c r="E193" s="1"/>
      <c r="F193" s="9"/>
      <c r="G193" s="15" t="s">
        <v>0</v>
      </c>
      <c r="H193" s="22">
        <f>Fixture!$H$7</f>
        <v>2</v>
      </c>
      <c r="I193" s="9"/>
      <c r="J193" s="20" t="s">
        <v>0</v>
      </c>
      <c r="K193" s="22">
        <f>Fixture!$K$7</f>
        <v>2</v>
      </c>
      <c r="L193" s="1"/>
      <c r="M193" s="1"/>
      <c r="N193" s="9"/>
      <c r="O193" s="15" t="s">
        <v>0</v>
      </c>
      <c r="P193" s="22">
        <f>Fixture!$N$7</f>
        <v>3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LIBRES</v>
      </c>
      <c r="D194" s="1"/>
      <c r="E194" s="1"/>
      <c r="F194" s="7"/>
      <c r="G194" s="19" t="s">
        <v>4</v>
      </c>
      <c r="H194" s="22" t="str">
        <f>$C$5</f>
        <v>LIBRES</v>
      </c>
      <c r="I194" s="7"/>
      <c r="J194" s="21" t="s">
        <v>4</v>
      </c>
      <c r="K194" s="22" t="str">
        <f>$C$5</f>
        <v>LIBRES</v>
      </c>
      <c r="L194" s="1"/>
      <c r="M194" s="1"/>
      <c r="N194" s="7"/>
      <c r="O194" s="19" t="s">
        <v>4</v>
      </c>
      <c r="P194" s="22" t="str">
        <f>$C$5</f>
        <v>LIBRES</v>
      </c>
      <c r="R194" s="7"/>
      <c r="S194" s="21" t="s">
        <v>4</v>
      </c>
      <c r="T194" s="22" t="str">
        <f>$C$5</f>
        <v>LIBRES</v>
      </c>
    </row>
    <row r="195" spans="1:20" ht="15">
      <c r="A195" s="14" t="str">
        <f>A6</f>
        <v>HOCKEY</v>
      </c>
      <c r="B195" s="2"/>
      <c r="C195" s="16" t="s">
        <v>2</v>
      </c>
      <c r="D195" s="5"/>
      <c r="E195" s="5"/>
      <c r="F195" s="14" t="str">
        <f>A6</f>
        <v>HOCKEY</v>
      </c>
      <c r="G195" s="2"/>
      <c r="H195" s="16" t="s">
        <v>2</v>
      </c>
      <c r="I195" s="14" t="str">
        <f>A6</f>
        <v>HOCKEY</v>
      </c>
      <c r="J195" s="2"/>
      <c r="K195" s="16" t="s">
        <v>2</v>
      </c>
      <c r="L195" s="5"/>
      <c r="M195" s="5"/>
      <c r="N195" s="14" t="str">
        <f>A6</f>
        <v>HOCKEY</v>
      </c>
      <c r="O195" s="2"/>
      <c r="P195" s="16" t="s">
        <v>2</v>
      </c>
      <c r="R195" s="14" t="str">
        <f>A6</f>
        <v>HOCKEY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2" t="s">
        <v>1</v>
      </c>
      <c r="B201" s="93"/>
      <c r="C201" s="8"/>
      <c r="D201" s="1"/>
      <c r="E201" s="1"/>
      <c r="F201" s="92" t="s">
        <v>1</v>
      </c>
      <c r="G201" s="93"/>
      <c r="H201" s="8"/>
      <c r="I201" s="92" t="s">
        <v>1</v>
      </c>
      <c r="J201" s="93"/>
      <c r="K201" s="8"/>
      <c r="L201" s="1"/>
      <c r="M201" s="1"/>
      <c r="N201" s="92" t="s">
        <v>1</v>
      </c>
      <c r="O201" s="93"/>
      <c r="P201" s="8"/>
      <c r="R201" s="92" t="s">
        <v>1</v>
      </c>
      <c r="S201" s="9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 t="e">
        <f>Fixture!#REF!</f>
        <v>#REF!</v>
      </c>
      <c r="D210" s="1"/>
      <c r="E210" s="1"/>
      <c r="F210" s="7"/>
      <c r="G210" s="15" t="s">
        <v>5</v>
      </c>
      <c r="H210" s="26" t="e">
        <f>Fixture!#REF!</f>
        <v>#REF!</v>
      </c>
      <c r="I210" s="7"/>
      <c r="J210" s="15" t="s">
        <v>5</v>
      </c>
      <c r="K210" s="26" t="e">
        <f>Fixture!#REF!</f>
        <v>#REF!</v>
      </c>
      <c r="L210" s="1"/>
      <c r="M210" s="1"/>
      <c r="N210" s="7"/>
      <c r="O210" s="15" t="s">
        <v>5</v>
      </c>
      <c r="P210" s="26" t="e">
        <f>Fixture!#REF!</f>
        <v>#REF!</v>
      </c>
      <c r="R210" s="7"/>
      <c r="S210" s="15" t="s">
        <v>5</v>
      </c>
      <c r="T210" s="26" t="e">
        <f>Fixture!#REF!</f>
        <v>#REF!</v>
      </c>
    </row>
    <row r="211" spans="1:20" ht="12.75">
      <c r="A211" s="7"/>
      <c r="B211" s="15" t="s">
        <v>3</v>
      </c>
      <c r="C211" s="25">
        <f>Fixture!$N$6</f>
        <v>0</v>
      </c>
      <c r="D211" s="1"/>
      <c r="E211" s="1"/>
      <c r="F211" s="7"/>
      <c r="G211" s="15" t="s">
        <v>3</v>
      </c>
      <c r="H211" s="25">
        <f>Fixture!$N$6</f>
        <v>0</v>
      </c>
      <c r="I211" s="7"/>
      <c r="J211" s="15" t="s">
        <v>3</v>
      </c>
      <c r="K211" s="25">
        <f>Fixture!$N$6</f>
        <v>0</v>
      </c>
      <c r="L211" s="1"/>
      <c r="M211" s="1"/>
      <c r="N211" s="7"/>
      <c r="O211" s="15" t="s">
        <v>3</v>
      </c>
      <c r="P211" s="25">
        <f>Fixture!$N$6</f>
        <v>0</v>
      </c>
      <c r="R211" s="7"/>
      <c r="S211" s="15" t="s">
        <v>3</v>
      </c>
      <c r="T211" s="25">
        <f>Fixture!$N$6</f>
        <v>0</v>
      </c>
    </row>
    <row r="212" spans="1:20" ht="18">
      <c r="A212" s="9"/>
      <c r="B212" s="15" t="s">
        <v>0</v>
      </c>
      <c r="C212" s="22">
        <f>Fixture!$D$7</f>
        <v>1</v>
      </c>
      <c r="D212" s="1"/>
      <c r="E212" s="1"/>
      <c r="F212" s="9"/>
      <c r="G212" s="15" t="s">
        <v>0</v>
      </c>
      <c r="H212" s="22">
        <f>Fixture!$H$7</f>
        <v>2</v>
      </c>
      <c r="I212" s="9"/>
      <c r="J212" s="15" t="s">
        <v>0</v>
      </c>
      <c r="K212" s="22">
        <f>Fixture!$K$7</f>
        <v>2</v>
      </c>
      <c r="L212" s="1"/>
      <c r="M212" s="1"/>
      <c r="N212" s="9"/>
      <c r="O212" s="15" t="s">
        <v>0</v>
      </c>
      <c r="P212" s="22">
        <f>Fixture!$N$7</f>
        <v>3</v>
      </c>
      <c r="R212" s="9"/>
      <c r="S212" s="15" t="s">
        <v>0</v>
      </c>
      <c r="T212" s="22" t="e">
        <f>Fixture!#REF!</f>
        <v>#REF!</v>
      </c>
    </row>
    <row r="213" spans="1:20" ht="12.75">
      <c r="A213" s="7"/>
      <c r="B213" s="19" t="s">
        <v>4</v>
      </c>
      <c r="C213" s="22" t="str">
        <f>$C$5</f>
        <v>LIBRES</v>
      </c>
      <c r="D213" s="1"/>
      <c r="E213" s="1"/>
      <c r="F213" s="7"/>
      <c r="G213" s="19" t="s">
        <v>4</v>
      </c>
      <c r="H213" s="22" t="str">
        <f>$C$5</f>
        <v>LIBRES</v>
      </c>
      <c r="I213" s="7"/>
      <c r="J213" s="19" t="s">
        <v>4</v>
      </c>
      <c r="K213" s="22" t="str">
        <f>$C$5</f>
        <v>LIBRES</v>
      </c>
      <c r="L213" s="1"/>
      <c r="M213" s="1"/>
      <c r="N213" s="7"/>
      <c r="O213" s="19" t="s">
        <v>4</v>
      </c>
      <c r="P213" s="22" t="str">
        <f>$C$5</f>
        <v>LIBRES</v>
      </c>
      <c r="R213" s="7"/>
      <c r="S213" s="19" t="s">
        <v>4</v>
      </c>
      <c r="T213" s="22" t="str">
        <f>$C$5</f>
        <v>LIBRES</v>
      </c>
    </row>
    <row r="214" spans="1:20" ht="15">
      <c r="A214" s="14" t="str">
        <f>A6</f>
        <v>HOCKEY</v>
      </c>
      <c r="B214" s="2"/>
      <c r="C214" s="16" t="s">
        <v>2</v>
      </c>
      <c r="D214" s="5"/>
      <c r="E214" s="5"/>
      <c r="F214" s="14" t="str">
        <f>A6</f>
        <v>HOCKEY</v>
      </c>
      <c r="G214" s="2"/>
      <c r="H214" s="16" t="s">
        <v>2</v>
      </c>
      <c r="I214" s="14" t="str">
        <f>A6</f>
        <v>HOCKEY</v>
      </c>
      <c r="J214" s="2"/>
      <c r="K214" s="16" t="s">
        <v>2</v>
      </c>
      <c r="L214" s="5"/>
      <c r="M214" s="5"/>
      <c r="N214" s="14" t="str">
        <f>A6</f>
        <v>HOCKEY</v>
      </c>
      <c r="O214" s="2"/>
      <c r="P214" s="16" t="s">
        <v>2</v>
      </c>
      <c r="R214" s="14" t="str">
        <f>A6</f>
        <v>HOCKEY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 t="e">
        <f>Fixture!#REF!</f>
        <v>#REF!</v>
      </c>
      <c r="B217" s="1"/>
      <c r="C217" s="8"/>
      <c r="D217" s="1"/>
      <c r="E217" s="1"/>
      <c r="F217" s="23" t="e">
        <f>Fixture!#REF!</f>
        <v>#REF!</v>
      </c>
      <c r="G217" s="1"/>
      <c r="H217" s="8"/>
      <c r="I217" s="23" t="e">
        <f>Fixture!#REF!</f>
        <v>#REF!</v>
      </c>
      <c r="J217" s="1"/>
      <c r="K217" s="8"/>
      <c r="L217" s="1"/>
      <c r="M217" s="1"/>
      <c r="N217" s="23" t="e">
        <f>Fixture!#REF!</f>
        <v>#REF!</v>
      </c>
      <c r="O217" s="1"/>
      <c r="P217" s="8"/>
      <c r="R217" s="23" t="e">
        <f>Fixture!#REF!</f>
        <v>#REF!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92" t="s">
        <v>1</v>
      </c>
      <c r="B220" s="93"/>
      <c r="C220" s="8"/>
      <c r="D220" s="1"/>
      <c r="E220" s="1"/>
      <c r="F220" s="92" t="s">
        <v>1</v>
      </c>
      <c r="G220" s="93"/>
      <c r="H220" s="8"/>
      <c r="I220" s="92" t="s">
        <v>1</v>
      </c>
      <c r="J220" s="93"/>
      <c r="K220" s="8"/>
      <c r="L220" s="1"/>
      <c r="M220" s="1"/>
      <c r="N220" s="92" t="s">
        <v>1</v>
      </c>
      <c r="O220" s="93"/>
      <c r="P220" s="8"/>
      <c r="R220" s="92" t="s">
        <v>1</v>
      </c>
      <c r="S220" s="93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 t="e">
        <f>Fixture!#REF!</f>
        <v>#REF!</v>
      </c>
      <c r="B223" s="1"/>
      <c r="C223" s="8"/>
      <c r="D223" s="1"/>
      <c r="E223" s="1"/>
      <c r="F223" s="23" t="e">
        <f>Fixture!#REF!</f>
        <v>#REF!</v>
      </c>
      <c r="G223" s="1"/>
      <c r="H223" s="8"/>
      <c r="I223" s="23" t="e">
        <f>Fixture!#REF!</f>
        <v>#REF!</v>
      </c>
      <c r="J223" s="1"/>
      <c r="K223" s="8"/>
      <c r="L223" s="1"/>
      <c r="M223" s="1"/>
      <c r="N223" s="23" t="e">
        <f>Fixture!#REF!</f>
        <v>#REF!</v>
      </c>
      <c r="O223" s="1"/>
      <c r="P223" s="8"/>
      <c r="R223" s="23" t="e">
        <f>Fixture!#REF!</f>
        <v>#REF!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 t="e">
        <f>Fixture!#REF!</f>
        <v>#REF!</v>
      </c>
      <c r="D228" s="1"/>
      <c r="E228" s="1"/>
      <c r="F228" s="13"/>
      <c r="G228" s="15" t="s">
        <v>5</v>
      </c>
      <c r="H228" s="26" t="e">
        <f>Fixture!#REF!</f>
        <v>#REF!</v>
      </c>
      <c r="I228" s="7"/>
      <c r="J228" s="15" t="s">
        <v>5</v>
      </c>
      <c r="K228" s="26" t="e">
        <f>Fixture!#REF!</f>
        <v>#REF!</v>
      </c>
      <c r="L228" s="1"/>
      <c r="M228" s="1"/>
      <c r="N228" s="13"/>
      <c r="O228" s="15" t="s">
        <v>5</v>
      </c>
      <c r="P228" s="26" t="e">
        <f>Fixture!#REF!</f>
        <v>#REF!</v>
      </c>
      <c r="R228" s="7"/>
      <c r="S228" s="15" t="s">
        <v>5</v>
      </c>
      <c r="T228" s="26" t="e">
        <f>Fixture!#REF!</f>
        <v>#REF!</v>
      </c>
    </row>
    <row r="229" spans="1:20" ht="12.75">
      <c r="A229" s="7"/>
      <c r="B229" s="15" t="s">
        <v>3</v>
      </c>
      <c r="C229" s="25">
        <f>Fixture!$N$6</f>
        <v>0</v>
      </c>
      <c r="D229" s="1"/>
      <c r="E229" s="1"/>
      <c r="F229" s="7"/>
      <c r="G229" s="15" t="s">
        <v>3</v>
      </c>
      <c r="H229" s="25">
        <f>Fixture!$N$6</f>
        <v>0</v>
      </c>
      <c r="I229" s="7"/>
      <c r="J229" s="15" t="s">
        <v>3</v>
      </c>
      <c r="K229" s="25">
        <f>Fixture!$N$6</f>
        <v>0</v>
      </c>
      <c r="L229" s="1"/>
      <c r="M229" s="1"/>
      <c r="N229" s="7"/>
      <c r="O229" s="15" t="s">
        <v>3</v>
      </c>
      <c r="P229" s="25">
        <f>Fixture!$N$6</f>
        <v>0</v>
      </c>
      <c r="R229" s="7"/>
      <c r="S229" s="15" t="s">
        <v>3</v>
      </c>
      <c r="T229" s="25">
        <f>Fixture!$N$6</f>
        <v>0</v>
      </c>
    </row>
    <row r="230" spans="1:20" ht="18">
      <c r="A230" s="9"/>
      <c r="B230" s="15" t="s">
        <v>0</v>
      </c>
      <c r="C230" s="22">
        <f>Fixture!$D$7</f>
        <v>1</v>
      </c>
      <c r="D230" s="1"/>
      <c r="E230" s="1"/>
      <c r="F230" s="9"/>
      <c r="G230" s="15" t="s">
        <v>0</v>
      </c>
      <c r="H230" s="22">
        <f>Fixture!$H$7</f>
        <v>2</v>
      </c>
      <c r="I230" s="9"/>
      <c r="J230" s="15" t="s">
        <v>0</v>
      </c>
      <c r="K230" s="22">
        <f>Fixture!$K$7</f>
        <v>2</v>
      </c>
      <c r="L230" s="1"/>
      <c r="M230" s="1"/>
      <c r="N230" s="9"/>
      <c r="O230" s="15" t="s">
        <v>0</v>
      </c>
      <c r="P230" s="22">
        <f>Fixture!$N$7</f>
        <v>3</v>
      </c>
      <c r="R230" s="9"/>
      <c r="S230" s="15" t="s">
        <v>0</v>
      </c>
      <c r="T230" s="22" t="e">
        <f>Fixture!#REF!</f>
        <v>#REF!</v>
      </c>
    </row>
    <row r="231" spans="1:20" ht="12.75">
      <c r="A231" s="7"/>
      <c r="B231" s="19" t="s">
        <v>4</v>
      </c>
      <c r="C231" s="22" t="str">
        <f>$C$5</f>
        <v>LIBRES</v>
      </c>
      <c r="D231" s="1"/>
      <c r="E231" s="1"/>
      <c r="F231" s="7"/>
      <c r="G231" s="19" t="s">
        <v>4</v>
      </c>
      <c r="H231" s="22" t="str">
        <f>$C$5</f>
        <v>LIBRES</v>
      </c>
      <c r="I231" s="7"/>
      <c r="J231" s="19" t="s">
        <v>4</v>
      </c>
      <c r="K231" s="22" t="str">
        <f>$C$5</f>
        <v>LIBRES</v>
      </c>
      <c r="L231" s="1"/>
      <c r="M231" s="1"/>
      <c r="N231" s="7"/>
      <c r="O231" s="19" t="s">
        <v>4</v>
      </c>
      <c r="P231" s="22" t="str">
        <f>$C$5</f>
        <v>LIBRES</v>
      </c>
      <c r="R231" s="7"/>
      <c r="S231" s="19" t="s">
        <v>4</v>
      </c>
      <c r="T231" s="22" t="str">
        <f>$C$5</f>
        <v>LIBRES</v>
      </c>
    </row>
    <row r="232" spans="1:20" ht="15">
      <c r="A232" s="14" t="str">
        <f>A6</f>
        <v>HOCKEY</v>
      </c>
      <c r="B232" s="2"/>
      <c r="C232" s="16" t="s">
        <v>2</v>
      </c>
      <c r="D232" s="5"/>
      <c r="E232" s="5"/>
      <c r="F232" s="14" t="str">
        <f>A6</f>
        <v>HOCKEY</v>
      </c>
      <c r="G232" s="2"/>
      <c r="H232" s="16" t="s">
        <v>2</v>
      </c>
      <c r="I232" s="14" t="str">
        <f>A6</f>
        <v>HOCKEY</v>
      </c>
      <c r="J232" s="2"/>
      <c r="K232" s="16" t="s">
        <v>2</v>
      </c>
      <c r="L232" s="5"/>
      <c r="M232" s="5"/>
      <c r="N232" s="14" t="str">
        <f>A6</f>
        <v>HOCKEY</v>
      </c>
      <c r="O232" s="2"/>
      <c r="P232" s="16" t="s">
        <v>2</v>
      </c>
      <c r="R232" s="14" t="str">
        <f>A6</f>
        <v>HOCKEY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 t="e">
        <f>Fixture!#REF!</f>
        <v>#REF!</v>
      </c>
      <c r="B235" s="1"/>
      <c r="C235" s="8"/>
      <c r="D235" s="1"/>
      <c r="E235" s="1"/>
      <c r="F235" s="23" t="e">
        <f>Fixture!#REF!</f>
        <v>#REF!</v>
      </c>
      <c r="G235" s="1"/>
      <c r="H235" s="8"/>
      <c r="I235" s="23" t="e">
        <f>Fixture!#REF!</f>
        <v>#REF!</v>
      </c>
      <c r="J235" s="1"/>
      <c r="K235" s="8"/>
      <c r="L235" s="1"/>
      <c r="M235" s="1"/>
      <c r="N235" s="23" t="e">
        <f>Fixture!#REF!</f>
        <v>#REF!</v>
      </c>
      <c r="O235" s="1"/>
      <c r="P235" s="8"/>
      <c r="R235" s="23" t="e">
        <f>Fixture!#REF!</f>
        <v>#REF!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92" t="s">
        <v>1</v>
      </c>
      <c r="B238" s="93"/>
      <c r="C238" s="8"/>
      <c r="D238" s="1"/>
      <c r="E238" s="1"/>
      <c r="F238" s="92" t="s">
        <v>1</v>
      </c>
      <c r="G238" s="93"/>
      <c r="H238" s="8"/>
      <c r="I238" s="92" t="s">
        <v>1</v>
      </c>
      <c r="J238" s="93"/>
      <c r="K238" s="8"/>
      <c r="L238" s="1"/>
      <c r="M238" s="1"/>
      <c r="N238" s="92" t="s">
        <v>1</v>
      </c>
      <c r="O238" s="93"/>
      <c r="P238" s="8"/>
      <c r="R238" s="92" t="s">
        <v>1</v>
      </c>
      <c r="S238" s="93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 t="e">
        <f>Fixture!#REF!</f>
        <v>#REF!</v>
      </c>
      <c r="B241" s="1"/>
      <c r="C241" s="8"/>
      <c r="D241" s="1"/>
      <c r="E241" s="1"/>
      <c r="F241" s="23" t="e">
        <f>Fixture!#REF!</f>
        <v>#REF!</v>
      </c>
      <c r="G241" s="1"/>
      <c r="H241" s="8"/>
      <c r="I241" s="23" t="e">
        <f>Fixture!#REF!</f>
        <v>#REF!</v>
      </c>
      <c r="J241" s="1"/>
      <c r="K241" s="8"/>
      <c r="L241" s="1"/>
      <c r="M241" s="1"/>
      <c r="N241" s="23" t="e">
        <f>Fixture!#REF!</f>
        <v>#REF!</v>
      </c>
      <c r="O241" s="1"/>
      <c r="P241" s="8"/>
      <c r="R241" s="23" t="e">
        <f>Fixture!#REF!</f>
        <v>#REF!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 t="e">
        <f>Fixture!#REF!</f>
        <v>#REF!</v>
      </c>
      <c r="D247" s="1"/>
      <c r="E247" s="1"/>
      <c r="F247" s="7"/>
      <c r="G247" s="15" t="s">
        <v>5</v>
      </c>
      <c r="H247" s="26" t="e">
        <f>Fixture!#REF!</f>
        <v>#REF!</v>
      </c>
      <c r="I247" s="7"/>
      <c r="J247" s="15" t="s">
        <v>5</v>
      </c>
      <c r="K247" s="26" t="e">
        <f>Fixture!#REF!</f>
        <v>#REF!</v>
      </c>
      <c r="L247" s="1"/>
      <c r="M247" s="1"/>
      <c r="N247" s="7"/>
      <c r="O247" s="15" t="s">
        <v>5</v>
      </c>
      <c r="P247" s="26" t="e">
        <f>Fixture!#REF!</f>
        <v>#REF!</v>
      </c>
      <c r="Q247" s="1"/>
      <c r="R247" s="7"/>
      <c r="S247" s="20" t="s">
        <v>5</v>
      </c>
      <c r="T247" s="26" t="e">
        <f>Fixture!#REF!</f>
        <v>#REF!</v>
      </c>
    </row>
    <row r="248" spans="1:20" ht="12.75">
      <c r="A248" s="7"/>
      <c r="B248" s="20" t="s">
        <v>3</v>
      </c>
      <c r="C248" s="25">
        <f>Fixture!$N$6</f>
        <v>0</v>
      </c>
      <c r="D248" s="1"/>
      <c r="E248" s="1"/>
      <c r="F248" s="7"/>
      <c r="G248" s="15" t="s">
        <v>3</v>
      </c>
      <c r="H248" s="25">
        <f>Fixture!$N$6</f>
        <v>0</v>
      </c>
      <c r="I248" s="7"/>
      <c r="J248" s="15" t="s">
        <v>3</v>
      </c>
      <c r="K248" s="25">
        <f>Fixture!$N$6</f>
        <v>0</v>
      </c>
      <c r="L248" s="1"/>
      <c r="M248" s="1"/>
      <c r="N248" s="7"/>
      <c r="O248" s="15" t="s">
        <v>3</v>
      </c>
      <c r="P248" s="25">
        <f>Fixture!$N$6</f>
        <v>0</v>
      </c>
      <c r="Q248" s="1"/>
      <c r="R248" s="7"/>
      <c r="S248" s="20" t="s">
        <v>3</v>
      </c>
      <c r="T248" s="25">
        <f>Fixture!$N$6</f>
        <v>0</v>
      </c>
    </row>
    <row r="249" spans="1:20" ht="18">
      <c r="A249" s="9"/>
      <c r="B249" s="20" t="s">
        <v>0</v>
      </c>
      <c r="C249" s="22">
        <f>Fixture!$D$7</f>
        <v>1</v>
      </c>
      <c r="D249" s="1"/>
      <c r="E249" s="1"/>
      <c r="F249" s="9"/>
      <c r="G249" s="15" t="s">
        <v>0</v>
      </c>
      <c r="H249" s="22">
        <f>Fixture!$H$7</f>
        <v>2</v>
      </c>
      <c r="I249" s="9"/>
      <c r="J249" s="15" t="s">
        <v>0</v>
      </c>
      <c r="K249" s="22">
        <f>Fixture!$K$7</f>
        <v>2</v>
      </c>
      <c r="L249" s="1"/>
      <c r="M249" s="1"/>
      <c r="N249" s="9"/>
      <c r="O249" s="15" t="s">
        <v>0</v>
      </c>
      <c r="P249" s="22">
        <f>Fixture!$N$7</f>
        <v>3</v>
      </c>
      <c r="Q249" s="1"/>
      <c r="R249" s="9"/>
      <c r="S249" s="20" t="s">
        <v>0</v>
      </c>
      <c r="T249" s="22" t="e">
        <f>Fixture!#REF!</f>
        <v>#REF!</v>
      </c>
    </row>
    <row r="250" spans="1:20" ht="12.75">
      <c r="A250" s="7"/>
      <c r="B250" s="21" t="s">
        <v>4</v>
      </c>
      <c r="C250" s="22" t="str">
        <f>$C$5</f>
        <v>LIBRES</v>
      </c>
      <c r="D250" s="1"/>
      <c r="E250" s="1"/>
      <c r="F250" s="7"/>
      <c r="G250" s="19" t="s">
        <v>4</v>
      </c>
      <c r="H250" s="22" t="str">
        <f>$C$5</f>
        <v>LIBRES</v>
      </c>
      <c r="I250" s="7"/>
      <c r="J250" s="19" t="s">
        <v>4</v>
      </c>
      <c r="K250" s="22" t="str">
        <f>$C$5</f>
        <v>LIBRES</v>
      </c>
      <c r="L250" s="1"/>
      <c r="M250" s="1"/>
      <c r="N250" s="7"/>
      <c r="O250" s="19" t="s">
        <v>4</v>
      </c>
      <c r="P250" s="22" t="str">
        <f>$C$5</f>
        <v>LIBRES</v>
      </c>
      <c r="Q250" s="1"/>
      <c r="R250" s="7"/>
      <c r="S250" s="21" t="s">
        <v>4</v>
      </c>
      <c r="T250" s="22" t="str">
        <f>$C$5</f>
        <v>LIBRES</v>
      </c>
    </row>
    <row r="251" spans="1:20" ht="15">
      <c r="A251" s="14" t="str">
        <f>A6</f>
        <v>HOCKEY</v>
      </c>
      <c r="B251" s="2"/>
      <c r="C251" s="16" t="s">
        <v>2</v>
      </c>
      <c r="D251" s="5"/>
      <c r="E251" s="5"/>
      <c r="F251" s="14" t="str">
        <f>A6</f>
        <v>HOCKEY</v>
      </c>
      <c r="G251" s="2"/>
      <c r="H251" s="16" t="s">
        <v>2</v>
      </c>
      <c r="I251" s="14" t="str">
        <f>A6</f>
        <v>HOCKEY</v>
      </c>
      <c r="J251" s="2"/>
      <c r="K251" s="16" t="s">
        <v>2</v>
      </c>
      <c r="L251" s="5"/>
      <c r="M251" s="5"/>
      <c r="N251" s="14" t="str">
        <f>A6</f>
        <v>HOCKEY</v>
      </c>
      <c r="O251" s="2"/>
      <c r="P251" s="16" t="s">
        <v>2</v>
      </c>
      <c r="Q251" s="1"/>
      <c r="R251" s="14" t="str">
        <f>A6</f>
        <v>HOCKEY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 t="e">
        <f>Fixture!#REF!</f>
        <v>#REF!</v>
      </c>
      <c r="B254" s="1"/>
      <c r="C254" s="8"/>
      <c r="D254" s="1"/>
      <c r="E254" s="1"/>
      <c r="F254" s="23" t="e">
        <f>Fixture!#REF!</f>
        <v>#REF!</v>
      </c>
      <c r="G254" s="1"/>
      <c r="H254" s="8"/>
      <c r="I254" s="23" t="e">
        <f>Fixture!#REF!</f>
        <v>#REF!</v>
      </c>
      <c r="J254" s="1"/>
      <c r="K254" s="8"/>
      <c r="L254" s="1"/>
      <c r="M254" s="1"/>
      <c r="N254" s="23" t="e">
        <f>Fixture!#REF!</f>
        <v>#REF!</v>
      </c>
      <c r="O254" s="1"/>
      <c r="P254" s="8"/>
      <c r="R254" s="23" t="e">
        <f>Fixture!#REF!</f>
        <v>#REF!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92" t="s">
        <v>1</v>
      </c>
      <c r="B257" s="93"/>
      <c r="C257" s="8"/>
      <c r="D257" s="1"/>
      <c r="E257" s="1"/>
      <c r="F257" s="92" t="s">
        <v>1</v>
      </c>
      <c r="G257" s="93"/>
      <c r="H257" s="8"/>
      <c r="I257" s="92" t="s">
        <v>1</v>
      </c>
      <c r="J257" s="93"/>
      <c r="K257" s="8"/>
      <c r="L257" s="1"/>
      <c r="M257" s="1"/>
      <c r="N257" s="92" t="s">
        <v>1</v>
      </c>
      <c r="O257" s="93"/>
      <c r="P257" s="8"/>
      <c r="R257" s="92" t="s">
        <v>1</v>
      </c>
      <c r="S257" s="93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 t="e">
        <f>Fixture!#REF!</f>
        <v>#REF!</v>
      </c>
      <c r="B260" s="1"/>
      <c r="C260" s="8"/>
      <c r="D260" s="1"/>
      <c r="E260" s="1"/>
      <c r="F260" s="23" t="e">
        <f>Fixture!#REF!</f>
        <v>#REF!</v>
      </c>
      <c r="G260" s="1"/>
      <c r="H260" s="8"/>
      <c r="I260" s="23" t="e">
        <f>Fixture!#REF!</f>
        <v>#REF!</v>
      </c>
      <c r="J260" s="1"/>
      <c r="K260" s="8"/>
      <c r="L260" s="1"/>
      <c r="M260" s="1"/>
      <c r="N260" s="23" t="e">
        <f>Fixture!#REF!</f>
        <v>#REF!</v>
      </c>
      <c r="O260" s="1"/>
      <c r="P260" s="8"/>
      <c r="R260" s="23" t="e">
        <f>Fixture!#REF!</f>
        <v>#REF!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 t="e">
        <f>Fixture!#REF!</f>
        <v>#REF!</v>
      </c>
      <c r="D266" s="1"/>
      <c r="E266" s="1"/>
      <c r="F266" s="7"/>
      <c r="G266" s="15" t="s">
        <v>5</v>
      </c>
      <c r="H266" s="26" t="e">
        <f>Fixture!#REF!</f>
        <v>#REF!</v>
      </c>
      <c r="I266" s="7"/>
      <c r="J266" s="15" t="s">
        <v>5</v>
      </c>
      <c r="K266" s="26" t="e">
        <f>Fixture!#REF!</f>
        <v>#REF!</v>
      </c>
      <c r="L266" s="1"/>
      <c r="M266" s="1"/>
      <c r="N266" s="7"/>
      <c r="O266" s="15" t="s">
        <v>5</v>
      </c>
      <c r="P266" s="26" t="e">
        <f>Fixture!#REF!</f>
        <v>#REF!</v>
      </c>
      <c r="Q266" s="1"/>
      <c r="R266" s="7"/>
      <c r="S266" s="15" t="s">
        <v>5</v>
      </c>
      <c r="T266" s="26" t="e">
        <f>Fixture!#REF!</f>
        <v>#REF!</v>
      </c>
    </row>
    <row r="267" spans="1:20" ht="12.75">
      <c r="A267" s="7"/>
      <c r="B267" s="15" t="s">
        <v>3</v>
      </c>
      <c r="C267" s="25">
        <f>Fixture!$N$6</f>
        <v>0</v>
      </c>
      <c r="D267" s="1"/>
      <c r="E267" s="1"/>
      <c r="F267" s="7"/>
      <c r="G267" s="15" t="s">
        <v>3</v>
      </c>
      <c r="H267" s="25">
        <f>Fixture!$N$6</f>
        <v>0</v>
      </c>
      <c r="I267" s="7"/>
      <c r="J267" s="15" t="s">
        <v>3</v>
      </c>
      <c r="K267" s="25">
        <f>Fixture!$N$6</f>
        <v>0</v>
      </c>
      <c r="L267" s="1"/>
      <c r="M267" s="1"/>
      <c r="N267" s="7"/>
      <c r="O267" s="15" t="s">
        <v>3</v>
      </c>
      <c r="P267" s="25">
        <f>Fixture!$N$6</f>
        <v>0</v>
      </c>
      <c r="Q267" s="1"/>
      <c r="R267" s="7"/>
      <c r="S267" s="15" t="s">
        <v>3</v>
      </c>
      <c r="T267" s="25">
        <f>Fixture!$N$6</f>
        <v>0</v>
      </c>
    </row>
    <row r="268" spans="1:20" ht="18">
      <c r="A268" s="9"/>
      <c r="B268" s="15" t="s">
        <v>0</v>
      </c>
      <c r="C268" s="22">
        <f>Fixture!$D$7</f>
        <v>1</v>
      </c>
      <c r="D268" s="1"/>
      <c r="E268" s="1"/>
      <c r="F268" s="9"/>
      <c r="G268" s="15" t="s">
        <v>0</v>
      </c>
      <c r="H268" s="22">
        <f>Fixture!$H$7</f>
        <v>2</v>
      </c>
      <c r="I268" s="9"/>
      <c r="J268" s="15" t="s">
        <v>0</v>
      </c>
      <c r="K268" s="22">
        <f>Fixture!$K$7</f>
        <v>2</v>
      </c>
      <c r="L268" s="1"/>
      <c r="M268" s="1"/>
      <c r="N268" s="9"/>
      <c r="O268" s="15" t="s">
        <v>0</v>
      </c>
      <c r="P268" s="22">
        <f>Fixture!$N$7</f>
        <v>3</v>
      </c>
      <c r="Q268" s="1"/>
      <c r="R268" s="9"/>
      <c r="S268" s="15" t="s">
        <v>0</v>
      </c>
      <c r="T268" s="22" t="e">
        <f>Fixture!#REF!</f>
        <v>#REF!</v>
      </c>
    </row>
    <row r="269" spans="1:20" ht="12.75">
      <c r="A269" s="7"/>
      <c r="B269" s="19" t="s">
        <v>4</v>
      </c>
      <c r="C269" s="22" t="str">
        <f>$C$5</f>
        <v>LIBRES</v>
      </c>
      <c r="D269" s="1"/>
      <c r="E269" s="1"/>
      <c r="F269" s="7"/>
      <c r="G269" s="19" t="s">
        <v>4</v>
      </c>
      <c r="H269" s="22" t="str">
        <f>$C$5</f>
        <v>LIBRES</v>
      </c>
      <c r="I269" s="7"/>
      <c r="J269" s="19" t="s">
        <v>4</v>
      </c>
      <c r="K269" s="22" t="str">
        <f>$C$5</f>
        <v>LIBRES</v>
      </c>
      <c r="L269" s="1"/>
      <c r="M269" s="1"/>
      <c r="N269" s="7"/>
      <c r="O269" s="19" t="s">
        <v>4</v>
      </c>
      <c r="P269" s="22" t="str">
        <f>$C$5</f>
        <v>LIBRES</v>
      </c>
      <c r="Q269" s="1"/>
      <c r="R269" s="7"/>
      <c r="S269" s="19" t="s">
        <v>4</v>
      </c>
      <c r="T269" s="22" t="str">
        <f>$C$5</f>
        <v>LIBRES</v>
      </c>
    </row>
    <row r="270" spans="1:20" ht="15">
      <c r="A270" s="14" t="str">
        <f>A6</f>
        <v>HOCKEY</v>
      </c>
      <c r="B270" s="2"/>
      <c r="C270" s="16" t="s">
        <v>2</v>
      </c>
      <c r="D270" s="5"/>
      <c r="E270" s="5"/>
      <c r="F270" s="14" t="str">
        <f>A6</f>
        <v>HOCKEY</v>
      </c>
      <c r="G270" s="2"/>
      <c r="H270" s="16" t="s">
        <v>2</v>
      </c>
      <c r="I270" s="14" t="str">
        <f>A6</f>
        <v>HOCKEY</v>
      </c>
      <c r="J270" s="2"/>
      <c r="K270" s="16" t="s">
        <v>2</v>
      </c>
      <c r="L270" s="5"/>
      <c r="M270" s="5"/>
      <c r="N270" s="14" t="str">
        <f>A6</f>
        <v>HOCKEY</v>
      </c>
      <c r="O270" s="2"/>
      <c r="P270" s="16" t="s">
        <v>2</v>
      </c>
      <c r="Q270" s="1"/>
      <c r="R270" s="14" t="str">
        <f>A6</f>
        <v>HOCKEY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 t="e">
        <f>Fixture!#REF!</f>
        <v>#REF!</v>
      </c>
      <c r="B273" s="1"/>
      <c r="C273" s="8"/>
      <c r="D273" s="1"/>
      <c r="E273" s="1"/>
      <c r="F273" s="23" t="e">
        <f>Fixture!#REF!</f>
        <v>#REF!</v>
      </c>
      <c r="G273" s="1"/>
      <c r="H273" s="8"/>
      <c r="I273" s="23" t="e">
        <f>Fixture!#REF!</f>
        <v>#REF!</v>
      </c>
      <c r="J273" s="1"/>
      <c r="K273" s="8"/>
      <c r="L273" s="1"/>
      <c r="M273" s="1"/>
      <c r="N273" s="23" t="e">
        <f>Fixture!#REF!</f>
        <v>#REF!</v>
      </c>
      <c r="O273" s="1"/>
      <c r="P273" s="8"/>
      <c r="R273" s="23" t="e">
        <f>Fixture!#REF!</f>
        <v>#REF!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92" t="s">
        <v>1</v>
      </c>
      <c r="B276" s="93"/>
      <c r="C276" s="8"/>
      <c r="D276" s="1"/>
      <c r="E276" s="1"/>
      <c r="F276" s="92" t="s">
        <v>1</v>
      </c>
      <c r="G276" s="93"/>
      <c r="H276" s="8"/>
      <c r="I276" s="92" t="s">
        <v>1</v>
      </c>
      <c r="J276" s="93"/>
      <c r="K276" s="8"/>
      <c r="L276" s="1"/>
      <c r="M276" s="1"/>
      <c r="N276" s="92" t="s">
        <v>1</v>
      </c>
      <c r="O276" s="93"/>
      <c r="P276" s="8"/>
      <c r="R276" s="92" t="s">
        <v>1</v>
      </c>
      <c r="S276" s="93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 t="e">
        <f>Fixture!#REF!</f>
        <v>#REF!</v>
      </c>
      <c r="B279" s="1"/>
      <c r="C279" s="8"/>
      <c r="D279" s="1"/>
      <c r="E279" s="1"/>
      <c r="F279" s="23" t="e">
        <f>Fixture!#REF!</f>
        <v>#REF!</v>
      </c>
      <c r="G279" s="1"/>
      <c r="H279" s="8"/>
      <c r="I279" s="23" t="e">
        <f>Fixture!#REF!</f>
        <v>#REF!</v>
      </c>
      <c r="J279" s="1"/>
      <c r="K279" s="8"/>
      <c r="L279" s="1"/>
      <c r="M279" s="1"/>
      <c r="N279" s="23" t="e">
        <f>Fixture!#REF!</f>
        <v>#REF!</v>
      </c>
      <c r="O279" s="1"/>
      <c r="P279" s="8"/>
      <c r="R279" s="23" t="e">
        <f>Fixture!#REF!</f>
        <v>#REF!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Fixture!$N$6</f>
        <v>0</v>
      </c>
      <c r="D285" s="1"/>
      <c r="E285" s="1"/>
      <c r="F285" s="7"/>
      <c r="G285" s="15" t="s">
        <v>3</v>
      </c>
      <c r="H285" s="25">
        <f>Fixture!$N$6</f>
        <v>0</v>
      </c>
      <c r="I285" s="7"/>
      <c r="J285" s="15" t="s">
        <v>3</v>
      </c>
      <c r="K285" s="25">
        <f>Fixture!$N$6</f>
        <v>0</v>
      </c>
      <c r="L285" s="1"/>
      <c r="M285" s="1"/>
      <c r="N285" s="7"/>
      <c r="O285" s="15" t="s">
        <v>3</v>
      </c>
      <c r="P285" s="25">
        <f>Fixture!$N$6</f>
        <v>0</v>
      </c>
      <c r="Q285" s="1"/>
      <c r="R285" s="7"/>
      <c r="S285" s="15" t="s">
        <v>3</v>
      </c>
      <c r="T285" s="25">
        <f>Fixture!$N$6</f>
        <v>0</v>
      </c>
    </row>
    <row r="286" spans="1:20" ht="18">
      <c r="A286" s="9"/>
      <c r="B286" s="15" t="s">
        <v>0</v>
      </c>
      <c r="C286" s="22">
        <f>Fixture!$D$7</f>
        <v>1</v>
      </c>
      <c r="D286" s="1"/>
      <c r="E286" s="1"/>
      <c r="F286" s="9"/>
      <c r="G286" s="15" t="s">
        <v>0</v>
      </c>
      <c r="H286" s="22">
        <f>Fixture!$H$7</f>
        <v>2</v>
      </c>
      <c r="I286" s="9"/>
      <c r="J286" s="15" t="s">
        <v>0</v>
      </c>
      <c r="K286" s="22">
        <f>Fixture!$K$7</f>
        <v>2</v>
      </c>
      <c r="L286" s="1"/>
      <c r="M286" s="1"/>
      <c r="N286" s="9"/>
      <c r="O286" s="15" t="s">
        <v>0</v>
      </c>
      <c r="P286" s="22">
        <f>Fixture!$N$7</f>
        <v>3</v>
      </c>
      <c r="Q286" s="1"/>
      <c r="R286" s="9"/>
      <c r="S286" s="15" t="s">
        <v>0</v>
      </c>
      <c r="T286" s="22" t="e">
        <f>Fixture!#REF!</f>
        <v>#REF!</v>
      </c>
    </row>
    <row r="287" spans="1:20" ht="12.75">
      <c r="A287" s="7"/>
      <c r="B287" s="19" t="s">
        <v>4</v>
      </c>
      <c r="C287" s="22" t="str">
        <f>$C$5</f>
        <v>LIBRES</v>
      </c>
      <c r="D287" s="1"/>
      <c r="E287" s="1"/>
      <c r="F287" s="7"/>
      <c r="G287" s="19" t="s">
        <v>4</v>
      </c>
      <c r="H287" s="22" t="str">
        <f>$C$5</f>
        <v>LIBRES</v>
      </c>
      <c r="I287" s="7"/>
      <c r="J287" s="19" t="s">
        <v>4</v>
      </c>
      <c r="K287" s="22" t="str">
        <f>$C$5</f>
        <v>LIBRES</v>
      </c>
      <c r="L287" s="1"/>
      <c r="M287" s="1"/>
      <c r="N287" s="7"/>
      <c r="O287" s="19" t="s">
        <v>4</v>
      </c>
      <c r="P287" s="22" t="str">
        <f>$C$5</f>
        <v>LIBRES</v>
      </c>
      <c r="Q287" s="1"/>
      <c r="R287" s="7"/>
      <c r="S287" s="19" t="s">
        <v>4</v>
      </c>
      <c r="T287" s="22" t="str">
        <f>$C$5</f>
        <v>LIBRES</v>
      </c>
    </row>
    <row r="288" spans="1:20" ht="15">
      <c r="A288" s="14" t="str">
        <f>A6</f>
        <v>HOCKEY</v>
      </c>
      <c r="B288" s="2"/>
      <c r="C288" s="16" t="s">
        <v>2</v>
      </c>
      <c r="D288" s="5"/>
      <c r="E288" s="5"/>
      <c r="F288" s="14" t="str">
        <f>A6</f>
        <v>HOCKEY</v>
      </c>
      <c r="G288" s="2"/>
      <c r="H288" s="16" t="s">
        <v>2</v>
      </c>
      <c r="I288" s="14" t="str">
        <f>A6</f>
        <v>HOCKEY</v>
      </c>
      <c r="J288" s="2"/>
      <c r="K288" s="16" t="s">
        <v>2</v>
      </c>
      <c r="L288" s="5"/>
      <c r="M288" s="5"/>
      <c r="N288" s="14" t="str">
        <f>A6</f>
        <v>HOCKEY</v>
      </c>
      <c r="O288" s="2"/>
      <c r="P288" s="16" t="s">
        <v>2</v>
      </c>
      <c r="Q288" s="1"/>
      <c r="R288" s="14" t="str">
        <f>A6</f>
        <v>HOCKEY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92" t="s">
        <v>1</v>
      </c>
      <c r="B294" s="93"/>
      <c r="C294" s="8"/>
      <c r="D294" s="1"/>
      <c r="E294" s="1"/>
      <c r="F294" s="92" t="s">
        <v>1</v>
      </c>
      <c r="G294" s="93"/>
      <c r="H294" s="8"/>
      <c r="I294" s="92" t="s">
        <v>1</v>
      </c>
      <c r="J294" s="93"/>
      <c r="K294" s="8"/>
      <c r="L294" s="1"/>
      <c r="M294" s="1"/>
      <c r="N294" s="92" t="s">
        <v>1</v>
      </c>
      <c r="O294" s="93"/>
      <c r="P294" s="8"/>
      <c r="R294" s="92" t="s">
        <v>1</v>
      </c>
      <c r="S294" s="93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Fixture!$N$6</f>
        <v>0</v>
      </c>
      <c r="D303" s="1"/>
      <c r="E303" s="1"/>
      <c r="F303" s="7"/>
      <c r="G303" s="15" t="s">
        <v>3</v>
      </c>
      <c r="H303" s="25">
        <f>Fixture!$N$6</f>
        <v>0</v>
      </c>
      <c r="I303" s="7"/>
      <c r="J303" s="15" t="s">
        <v>3</v>
      </c>
      <c r="K303" s="25">
        <f>Fixture!$N$6</f>
        <v>0</v>
      </c>
      <c r="L303" s="1"/>
      <c r="M303" s="1"/>
      <c r="N303" s="7"/>
      <c r="O303" s="15" t="s">
        <v>3</v>
      </c>
      <c r="P303" s="25">
        <f>Fixture!$N$6</f>
        <v>0</v>
      </c>
      <c r="Q303" s="1"/>
      <c r="R303" s="7"/>
      <c r="S303" s="15" t="s">
        <v>3</v>
      </c>
      <c r="T303" s="25">
        <f>Fixture!$N$6</f>
        <v>0</v>
      </c>
    </row>
    <row r="304" spans="1:20" ht="18">
      <c r="A304" s="9"/>
      <c r="B304" s="15" t="s">
        <v>0</v>
      </c>
      <c r="C304" s="22">
        <f>Fixture!$D$7</f>
        <v>1</v>
      </c>
      <c r="D304" s="1"/>
      <c r="E304" s="1"/>
      <c r="F304" s="9"/>
      <c r="G304" s="15" t="s">
        <v>0</v>
      </c>
      <c r="H304" s="22">
        <f>Fixture!$H$7</f>
        <v>2</v>
      </c>
      <c r="I304" s="9"/>
      <c r="J304" s="15" t="s">
        <v>0</v>
      </c>
      <c r="K304" s="22">
        <f>Fixture!$K$7</f>
        <v>2</v>
      </c>
      <c r="L304" s="1"/>
      <c r="M304" s="1"/>
      <c r="N304" s="9"/>
      <c r="O304" s="15" t="s">
        <v>0</v>
      </c>
      <c r="P304" s="22">
        <f>Fixture!$N$7</f>
        <v>3</v>
      </c>
      <c r="Q304" s="1"/>
      <c r="R304" s="9"/>
      <c r="S304" s="15" t="s">
        <v>0</v>
      </c>
      <c r="T304" s="22" t="e">
        <f>Fixture!#REF!</f>
        <v>#REF!</v>
      </c>
    </row>
    <row r="305" spans="1:20" ht="12.75">
      <c r="A305" s="7"/>
      <c r="B305" s="19" t="s">
        <v>4</v>
      </c>
      <c r="C305" s="22" t="str">
        <f>$C$5</f>
        <v>LIBRES</v>
      </c>
      <c r="D305" s="1"/>
      <c r="E305" s="1"/>
      <c r="F305" s="7"/>
      <c r="G305" s="19" t="s">
        <v>4</v>
      </c>
      <c r="H305" s="22" t="str">
        <f>$C$5</f>
        <v>LIBRES</v>
      </c>
      <c r="I305" s="7"/>
      <c r="J305" s="19" t="s">
        <v>4</v>
      </c>
      <c r="K305" s="22" t="str">
        <f>$C$5</f>
        <v>LIBRES</v>
      </c>
      <c r="L305" s="1"/>
      <c r="M305" s="1"/>
      <c r="N305" s="7"/>
      <c r="O305" s="19" t="s">
        <v>4</v>
      </c>
      <c r="P305" s="22" t="str">
        <f>$C$5</f>
        <v>LIBRES</v>
      </c>
      <c r="Q305" s="1"/>
      <c r="R305" s="7"/>
      <c r="S305" s="19" t="s">
        <v>4</v>
      </c>
      <c r="T305" s="22" t="str">
        <f>$C$5</f>
        <v>LIBRES</v>
      </c>
    </row>
    <row r="306" spans="1:20" ht="15">
      <c r="A306" s="14" t="str">
        <f>A6</f>
        <v>HOCKEY</v>
      </c>
      <c r="B306" s="2"/>
      <c r="C306" s="16" t="s">
        <v>2</v>
      </c>
      <c r="D306" s="5"/>
      <c r="E306" s="5"/>
      <c r="F306" s="14" t="str">
        <f>A6</f>
        <v>HOCKEY</v>
      </c>
      <c r="G306" s="2"/>
      <c r="H306" s="16" t="s">
        <v>2</v>
      </c>
      <c r="I306" s="14" t="str">
        <f>A6</f>
        <v>HOCKEY</v>
      </c>
      <c r="J306" s="2"/>
      <c r="K306" s="16" t="s">
        <v>2</v>
      </c>
      <c r="L306" s="5"/>
      <c r="M306" s="5"/>
      <c r="N306" s="14" t="str">
        <f>A6</f>
        <v>HOCKEY</v>
      </c>
      <c r="O306" s="2"/>
      <c r="P306" s="16" t="s">
        <v>2</v>
      </c>
      <c r="Q306" s="1"/>
      <c r="R306" s="14" t="str">
        <f>A6</f>
        <v>HOCKEY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92" t="s">
        <v>1</v>
      </c>
      <c r="B312" s="93"/>
      <c r="C312" s="8"/>
      <c r="D312" s="1"/>
      <c r="E312" s="1"/>
      <c r="F312" s="92" t="s">
        <v>1</v>
      </c>
      <c r="G312" s="93"/>
      <c r="H312" s="8"/>
      <c r="I312" s="92" t="s">
        <v>1</v>
      </c>
      <c r="J312" s="93"/>
      <c r="K312" s="8"/>
      <c r="L312" s="1"/>
      <c r="M312" s="1"/>
      <c r="N312" s="92" t="s">
        <v>1</v>
      </c>
      <c r="O312" s="93"/>
      <c r="P312" s="8"/>
      <c r="R312" s="92" t="s">
        <v>1</v>
      </c>
      <c r="S312" s="93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Fixture!$N$6</f>
        <v>0</v>
      </c>
      <c r="D321" s="1"/>
      <c r="E321" s="1"/>
      <c r="F321" s="7"/>
      <c r="G321" s="15" t="s">
        <v>3</v>
      </c>
      <c r="H321" s="25">
        <f>Fixture!$N$6</f>
        <v>0</v>
      </c>
      <c r="I321" s="7"/>
      <c r="J321" s="15" t="s">
        <v>3</v>
      </c>
      <c r="K321" s="25">
        <f>Fixture!$N$6</f>
        <v>0</v>
      </c>
      <c r="L321" s="1"/>
      <c r="M321" s="1"/>
      <c r="N321" s="7"/>
      <c r="O321" s="15" t="s">
        <v>3</v>
      </c>
      <c r="P321" s="25">
        <f>Fixture!$N$6</f>
        <v>0</v>
      </c>
      <c r="Q321" s="1"/>
      <c r="R321" s="7"/>
      <c r="S321" s="15" t="s">
        <v>3</v>
      </c>
      <c r="T321" s="25">
        <f>Fixture!$N$6</f>
        <v>0</v>
      </c>
    </row>
    <row r="322" spans="1:20" ht="18">
      <c r="A322" s="9"/>
      <c r="B322" s="15" t="s">
        <v>0</v>
      </c>
      <c r="C322" s="22">
        <f>Fixture!$D$7</f>
        <v>1</v>
      </c>
      <c r="D322" s="1"/>
      <c r="E322" s="1"/>
      <c r="F322" s="9"/>
      <c r="G322" s="15" t="s">
        <v>0</v>
      </c>
      <c r="H322" s="22">
        <f>Fixture!$H$7</f>
        <v>2</v>
      </c>
      <c r="I322" s="9"/>
      <c r="J322" s="15" t="s">
        <v>0</v>
      </c>
      <c r="K322" s="22">
        <f>Fixture!$K$7</f>
        <v>2</v>
      </c>
      <c r="L322" s="1"/>
      <c r="M322" s="1"/>
      <c r="N322" s="9"/>
      <c r="O322" s="15" t="s">
        <v>0</v>
      </c>
      <c r="P322" s="22">
        <f>Fixture!$N$7</f>
        <v>3</v>
      </c>
      <c r="Q322" s="1"/>
      <c r="R322" s="9"/>
      <c r="S322" s="15" t="s">
        <v>0</v>
      </c>
      <c r="T322" s="22" t="e">
        <f>Fixture!#REF!</f>
        <v>#REF!</v>
      </c>
    </row>
    <row r="323" spans="1:20" ht="12.75">
      <c r="A323" s="7"/>
      <c r="B323" s="19" t="s">
        <v>4</v>
      </c>
      <c r="C323" s="22" t="str">
        <f>$C$5</f>
        <v>LIBRES</v>
      </c>
      <c r="D323" s="1"/>
      <c r="E323" s="1"/>
      <c r="F323" s="7"/>
      <c r="G323" s="19" t="s">
        <v>4</v>
      </c>
      <c r="H323" s="22" t="str">
        <f>$C$5</f>
        <v>LIBRES</v>
      </c>
      <c r="I323" s="7"/>
      <c r="J323" s="19" t="s">
        <v>4</v>
      </c>
      <c r="K323" s="22" t="str">
        <f>$C$5</f>
        <v>LIBRES</v>
      </c>
      <c r="L323" s="1"/>
      <c r="M323" s="1"/>
      <c r="N323" s="7"/>
      <c r="O323" s="19" t="s">
        <v>4</v>
      </c>
      <c r="P323" s="22" t="str">
        <f>$C$5</f>
        <v>LIBRES</v>
      </c>
      <c r="Q323" s="1"/>
      <c r="R323" s="7"/>
      <c r="S323" s="19" t="s">
        <v>4</v>
      </c>
      <c r="T323" s="22" t="str">
        <f>$C$5</f>
        <v>LIBRES</v>
      </c>
    </row>
    <row r="324" spans="1:20" ht="15">
      <c r="A324" s="14" t="str">
        <f>A6</f>
        <v>HOCKEY</v>
      </c>
      <c r="B324" s="2"/>
      <c r="C324" s="16" t="s">
        <v>2</v>
      </c>
      <c r="D324" s="5"/>
      <c r="E324" s="5"/>
      <c r="F324" s="14" t="str">
        <f>A6</f>
        <v>HOCKEY</v>
      </c>
      <c r="G324" s="2"/>
      <c r="H324" s="16" t="s">
        <v>2</v>
      </c>
      <c r="I324" s="14" t="str">
        <f>A6</f>
        <v>HOCKEY</v>
      </c>
      <c r="J324" s="2"/>
      <c r="K324" s="16" t="s">
        <v>2</v>
      </c>
      <c r="L324" s="5"/>
      <c r="M324" s="5"/>
      <c r="N324" s="14" t="str">
        <f>A6</f>
        <v>HOCKEY</v>
      </c>
      <c r="O324" s="2"/>
      <c r="P324" s="16" t="s">
        <v>2</v>
      </c>
      <c r="Q324" s="1"/>
      <c r="R324" s="14" t="str">
        <f>A6</f>
        <v>HOCKEY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92" t="s">
        <v>1</v>
      </c>
      <c r="B330" s="93"/>
      <c r="C330" s="8"/>
      <c r="D330" s="1"/>
      <c r="E330" s="1"/>
      <c r="F330" s="92" t="s">
        <v>1</v>
      </c>
      <c r="G330" s="93"/>
      <c r="H330" s="8"/>
      <c r="I330" s="92" t="s">
        <v>1</v>
      </c>
      <c r="J330" s="93"/>
      <c r="K330" s="8"/>
      <c r="L330" s="1"/>
      <c r="M330" s="1"/>
      <c r="N330" s="92" t="s">
        <v>1</v>
      </c>
      <c r="O330" s="93"/>
      <c r="P330" s="8"/>
      <c r="R330" s="92" t="s">
        <v>1</v>
      </c>
      <c r="S330" s="93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Fixture!$N$6</f>
        <v>0</v>
      </c>
      <c r="D341" s="1"/>
      <c r="E341" s="1"/>
      <c r="F341" s="7"/>
      <c r="G341" s="15" t="s">
        <v>3</v>
      </c>
      <c r="H341" s="25">
        <f>Fixture!$N$6</f>
        <v>0</v>
      </c>
      <c r="I341" s="7"/>
      <c r="J341" s="15" t="s">
        <v>3</v>
      </c>
      <c r="K341" s="25">
        <f>Fixture!$N$6</f>
        <v>0</v>
      </c>
      <c r="L341" s="1"/>
      <c r="M341" s="1"/>
      <c r="N341" s="7"/>
      <c r="O341" s="15" t="s">
        <v>3</v>
      </c>
      <c r="P341" s="25">
        <f>Fixture!$N$6</f>
        <v>0</v>
      </c>
      <c r="Q341" s="1"/>
      <c r="R341" s="7"/>
      <c r="S341" s="15" t="s">
        <v>3</v>
      </c>
      <c r="T341" s="25">
        <f>Fixture!$N$6</f>
        <v>0</v>
      </c>
    </row>
    <row r="342" spans="1:20" ht="18">
      <c r="A342" s="9"/>
      <c r="B342" s="15" t="s">
        <v>0</v>
      </c>
      <c r="C342" s="22">
        <f>Fixture!$D$7</f>
        <v>1</v>
      </c>
      <c r="D342" s="1"/>
      <c r="E342" s="1"/>
      <c r="F342" s="9"/>
      <c r="G342" s="15" t="s">
        <v>0</v>
      </c>
      <c r="H342" s="22">
        <f>Fixture!$H$7</f>
        <v>2</v>
      </c>
      <c r="I342" s="9"/>
      <c r="J342" s="15" t="s">
        <v>0</v>
      </c>
      <c r="K342" s="22">
        <f>Fixture!$K$7</f>
        <v>2</v>
      </c>
      <c r="L342" s="1"/>
      <c r="M342" s="1"/>
      <c r="N342" s="9"/>
      <c r="O342" s="15" t="s">
        <v>0</v>
      </c>
      <c r="P342" s="22">
        <f>Fixture!$N$7</f>
        <v>3</v>
      </c>
      <c r="Q342" s="1"/>
      <c r="R342" s="9"/>
      <c r="S342" s="15" t="s">
        <v>0</v>
      </c>
      <c r="T342" s="22" t="e">
        <f>Fixture!#REF!</f>
        <v>#REF!</v>
      </c>
    </row>
    <row r="343" spans="1:20" ht="12.75">
      <c r="A343" s="7"/>
      <c r="B343" s="19" t="s">
        <v>4</v>
      </c>
      <c r="C343" s="22" t="str">
        <f>$C$5</f>
        <v>LIBRES</v>
      </c>
      <c r="D343" s="1"/>
      <c r="E343" s="1"/>
      <c r="F343" s="7"/>
      <c r="G343" s="19" t="s">
        <v>4</v>
      </c>
      <c r="H343" s="22" t="str">
        <f>$C$5</f>
        <v>LIBRES</v>
      </c>
      <c r="I343" s="7"/>
      <c r="J343" s="19" t="s">
        <v>4</v>
      </c>
      <c r="K343" s="22" t="str">
        <f>$C$5</f>
        <v>LIBRES</v>
      </c>
      <c r="L343" s="1"/>
      <c r="M343" s="1"/>
      <c r="N343" s="7"/>
      <c r="O343" s="19" t="s">
        <v>4</v>
      </c>
      <c r="P343" s="22" t="str">
        <f>$C$5</f>
        <v>LIBRES</v>
      </c>
      <c r="Q343" s="1"/>
      <c r="R343" s="7"/>
      <c r="S343" s="19" t="s">
        <v>4</v>
      </c>
      <c r="T343" s="22" t="str">
        <f>$C$5</f>
        <v>LIBRES</v>
      </c>
    </row>
    <row r="344" spans="1:20" ht="15">
      <c r="A344" s="14" t="str">
        <f>A6</f>
        <v>HOCKEY</v>
      </c>
      <c r="B344" s="2"/>
      <c r="C344" s="16" t="s">
        <v>2</v>
      </c>
      <c r="D344" s="5"/>
      <c r="E344" s="5"/>
      <c r="F344" s="14" t="str">
        <f>F6</f>
        <v>HOCKEY</v>
      </c>
      <c r="G344" s="2"/>
      <c r="H344" s="16" t="s">
        <v>2</v>
      </c>
      <c r="I344" s="14" t="str">
        <f>I6</f>
        <v>HOCKEY</v>
      </c>
      <c r="J344" s="2"/>
      <c r="K344" s="16" t="s">
        <v>2</v>
      </c>
      <c r="L344" s="5"/>
      <c r="M344" s="5"/>
      <c r="N344" s="14" t="str">
        <f>N6</f>
        <v>HOCKEY</v>
      </c>
      <c r="O344" s="2"/>
      <c r="P344" s="16" t="s">
        <v>2</v>
      </c>
      <c r="Q344" s="1"/>
      <c r="R344" s="14" t="str">
        <f>R6</f>
        <v>HOCKEY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92" t="s">
        <v>1</v>
      </c>
      <c r="B350" s="93"/>
      <c r="C350" s="8"/>
      <c r="D350" s="1"/>
      <c r="E350" s="1"/>
      <c r="F350" s="92" t="s">
        <v>1</v>
      </c>
      <c r="G350" s="93"/>
      <c r="H350" s="8"/>
      <c r="I350" s="92" t="s">
        <v>1</v>
      </c>
      <c r="J350" s="93"/>
      <c r="K350" s="8"/>
      <c r="L350" s="1"/>
      <c r="M350" s="1"/>
      <c r="N350" s="92" t="s">
        <v>1</v>
      </c>
      <c r="O350" s="93"/>
      <c r="P350" s="8"/>
      <c r="R350" s="92" t="s">
        <v>1</v>
      </c>
      <c r="S350" s="93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2019-07-06T21:38:27Z</cp:lastPrinted>
  <dcterms:created xsi:type="dcterms:W3CDTF">2004-05-13T12:19:46Z</dcterms:created>
  <dcterms:modified xsi:type="dcterms:W3CDTF">2019-09-01T17:13:20Z</dcterms:modified>
  <cp:category/>
  <cp:version/>
  <cp:contentType/>
  <cp:contentStatus/>
</cp:coreProperties>
</file>